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ntrate competenza" sheetId="1" r:id="rId1"/>
    <sheet name="Uscite competenza" sheetId="2" r:id="rId2"/>
    <sheet name="Entrate residui" sheetId="3" r:id="rId3"/>
    <sheet name="Uscite residui" sheetId="4" r:id="rId4"/>
  </sheets>
  <definedNames>
    <definedName name="_xlnm._FilterDatabase" localSheetId="0" hidden="1">'Entrate competenza'!$A$1:$E$123</definedName>
    <definedName name="_xlnm._FilterDatabase" localSheetId="2" hidden="1">'Entrate residui'!$A$1:$F$47</definedName>
    <definedName name="_xlnm._FilterDatabase" localSheetId="1" hidden="1">'Uscite competenza'!$A$1:$E$228</definedName>
    <definedName name="_xlnm._FilterDatabase" localSheetId="3" hidden="1">'Uscite residui'!$A$1:$F$279</definedName>
  </definedNames>
  <calcPr fullCalcOnLoad="1"/>
</workbook>
</file>

<file path=xl/sharedStrings.xml><?xml version="1.0" encoding="utf-8"?>
<sst xmlns="http://schemas.openxmlformats.org/spreadsheetml/2006/main" count="715" uniqueCount="160">
  <si>
    <t>Anno</t>
  </si>
  <si>
    <t>Capitolo</t>
  </si>
  <si>
    <t>Articolo</t>
  </si>
  <si>
    <t>Descrizione</t>
  </si>
  <si>
    <t>Variazioni</t>
  </si>
  <si>
    <t>Titolo</t>
  </si>
  <si>
    <t>Categoria</t>
  </si>
  <si>
    <t>Fitti reali di immobili</t>
  </si>
  <si>
    <t>sottogestione Comune</t>
  </si>
  <si>
    <t>sottogestione ex Fossa di Pozzolo</t>
  </si>
  <si>
    <t>sottogestione ex Sud-Ovest MN</t>
  </si>
  <si>
    <t>Canoni per concessioni precarie</t>
  </si>
  <si>
    <t>Alienazione prodotti di pertinenze consorziali</t>
  </si>
  <si>
    <t>Dividendi su valori mobiliari</t>
  </si>
  <si>
    <t>Interessi attivi</t>
  </si>
  <si>
    <t>Contributo generale di esercizio</t>
  </si>
  <si>
    <t>Contributo per la costruzione ed esercizio delle opere di bonifica idraulica</t>
  </si>
  <si>
    <t>Contributo per la costruzione ed esercizio delle opere irrigue</t>
  </si>
  <si>
    <t>Contributo per la costruzione ed esercizio delle opere pluvirrigue</t>
  </si>
  <si>
    <t>Contributo per la costruzione ed esercizio di altre opere</t>
  </si>
  <si>
    <t>Contributo per la costruzione ed esercizio delle opere idrauliche</t>
  </si>
  <si>
    <t>Contributo per irrigazioni straordinarie</t>
  </si>
  <si>
    <t>Contributi per maggiori competenze irrigue</t>
  </si>
  <si>
    <t>Contributo Consorzio di bonifica Veronese</t>
  </si>
  <si>
    <t>Contributi giochi caccia</t>
  </si>
  <si>
    <t>Contributi della Regione</t>
  </si>
  <si>
    <t>sottogestione ex Sud Ovest MN</t>
  </si>
  <si>
    <t>Contributi da altri Enti</t>
  </si>
  <si>
    <t>Recupero delle spese generali da opere in concessione eseguite in appalto</t>
  </si>
  <si>
    <t>Recupero spese per opere in concessione eseguite in amministrazione diretta</t>
  </si>
  <si>
    <t>Recupero spese per opere eseguite per conto di privati ed Enti</t>
  </si>
  <si>
    <t>Ammende e risarcimenti</t>
  </si>
  <si>
    <t>Rimborsi e recuperi vari non direttamente attribuibili alle reti</t>
  </si>
  <si>
    <t>Rimborsi e recuperi vari di esclusiva pertinenza della rete di bonifica idraulica</t>
  </si>
  <si>
    <t>Rimborsi e recuperi vari di esclusiva pertinenza della rete irrigua</t>
  </si>
  <si>
    <t>Rimborsi e recuperi vari di esclusiva pertinenza della rete pluvirrigua</t>
  </si>
  <si>
    <t>Rimborsi e recuperi vari di esclusiva pertinenza della rete promiscua</t>
  </si>
  <si>
    <t>Canoni su beni demaniali</t>
  </si>
  <si>
    <t>Conferimento straordinario interno</t>
  </si>
  <si>
    <t>Alienazione beni patrimoniali</t>
  </si>
  <si>
    <t>Riscossione di mutui passivi</t>
  </si>
  <si>
    <t>Quote pluriennali per acquisto attività  patrimoniali</t>
  </si>
  <si>
    <t>Recupero di crediti diversi</t>
  </si>
  <si>
    <t>Riscossione prestiti e finanziamenti vari</t>
  </si>
  <si>
    <t>Ritenute fiscali</t>
  </si>
  <si>
    <t>Trattenute IVA da scissione dei pagamenti</t>
  </si>
  <si>
    <t>Ritenute previdenziali e assicurative</t>
  </si>
  <si>
    <t>Ritenute sindacali</t>
  </si>
  <si>
    <t>Depositi cauzionali</t>
  </si>
  <si>
    <t>Recupero spese per opere varie di interesse privato</t>
  </si>
  <si>
    <t>Rimborsi dal fondo quiescenza E.N.P.A.I.A.</t>
  </si>
  <si>
    <t>Recupero fondo economale</t>
  </si>
  <si>
    <t>Recupero anticipazioni varie</t>
  </si>
  <si>
    <t>Introiti per conto di terzi</t>
  </si>
  <si>
    <t>Riscossione ruoli di contribuenza</t>
  </si>
  <si>
    <t>Fondo ricostruzione impianti</t>
  </si>
  <si>
    <t>Fondo sistemazione manufatti di scarico</t>
  </si>
  <si>
    <t>Fondo previdenza operai</t>
  </si>
  <si>
    <t>Fondo trattamento di fine rapporto</t>
  </si>
  <si>
    <t>Gestione lavori in concessione</t>
  </si>
  <si>
    <t>Gestione di impianti ed opere in convenzione</t>
  </si>
  <si>
    <t>Differenze</t>
  </si>
  <si>
    <t>Avanzo d'amministrazione</t>
  </si>
  <si>
    <t>Riscossioni</t>
  </si>
  <si>
    <t>Residui da riportare</t>
  </si>
  <si>
    <t>Residui              eliminati</t>
  </si>
  <si>
    <t>Residui conservati           al 1/1/19</t>
  </si>
  <si>
    <t>Riaccertamento        dei residui                                 al 31/12/19</t>
  </si>
  <si>
    <t>Iniziali</t>
  </si>
  <si>
    <t>Assestate</t>
  </si>
  <si>
    <t>In totale</t>
  </si>
  <si>
    <t>Entrate accertate</t>
  </si>
  <si>
    <t>Riscosse</t>
  </si>
  <si>
    <t>Da riscuotere</t>
  </si>
  <si>
    <t>Entrate previste</t>
  </si>
  <si>
    <t>Attribuzione ruoli di contribuenza</t>
  </si>
  <si>
    <t>Versamento ai terzi delle somme per loro conto introitate</t>
  </si>
  <si>
    <t>Anticipazioni varie</t>
  </si>
  <si>
    <t>Anticipazione fondo economale</t>
  </si>
  <si>
    <t>Pagamenti dei trattamenti di fine rapporto a carico del fondo E.N.P.A.I.A.</t>
  </si>
  <si>
    <t>Spese per opere varie di interesse privato</t>
  </si>
  <si>
    <t>Restituzione depositi cauzionali</t>
  </si>
  <si>
    <t>Versamento ritenute sindacali</t>
  </si>
  <si>
    <t>Versamento ritenute previdenziali e assicurative</t>
  </si>
  <si>
    <t>Versamento trattenute IVA da scissione dei pagamenti</t>
  </si>
  <si>
    <t>Versamento ritenute fiscali</t>
  </si>
  <si>
    <t>Restituzione prestiti e finanziamenti vari</t>
  </si>
  <si>
    <t>Rimborso quote capitale dei mutui passivi</t>
  </si>
  <si>
    <t>Acquisto attività patrimoniali</t>
  </si>
  <si>
    <t>Fondo contributi inesigibili</t>
  </si>
  <si>
    <t>Fondo recupero spese generali da OO.PP.</t>
  </si>
  <si>
    <t>Fondo spese impreviste</t>
  </si>
  <si>
    <t>Fondo di riserva</t>
  </si>
  <si>
    <t>Acquisto macchinari ed attrezzature d'officina e magazzino - manutenzione straordinaria locali</t>
  </si>
  <si>
    <t>Acquisto macchine operatrici ed attrezzi meccanici</t>
  </si>
  <si>
    <t>Acquisto mezzi di locomozione e trasporto</t>
  </si>
  <si>
    <t>Assicurazioni relative agli immobili di proprietà demaniale</t>
  </si>
  <si>
    <t>Manutenzione ordinaria e straordinaria beni di proprietà demaniale</t>
  </si>
  <si>
    <t>Utilizzo e manutenzione ordinaria officina e magazzino - approvvigionamento di scorte</t>
  </si>
  <si>
    <t>Utilizzo, manutenzione ed ammortamento macchine operatrici ed attrezzi meccanici</t>
  </si>
  <si>
    <t>Utilizzo, manutenzione ed ammortamento mezzi di locomozione e trasporto</t>
  </si>
  <si>
    <t>Quota consortile per lavori in concessione</t>
  </si>
  <si>
    <t>Rete promiscua: spese generali esclusive del servizio</t>
  </si>
  <si>
    <t>Rete promiscua: funzionamento impianti idrovori</t>
  </si>
  <si>
    <t>Rete promiscua: manutenzione delle opere</t>
  </si>
  <si>
    <t>Rete pluvirrigua: spese generali esclusive del servizio</t>
  </si>
  <si>
    <t>Rete pluvirrigua: funzionamento impianti idrovori</t>
  </si>
  <si>
    <t>Rete pluvirrigua: manutenzione delle opere</t>
  </si>
  <si>
    <t>Rete irrigua: spese generali esclusive del servizio</t>
  </si>
  <si>
    <t>Rete irrigua: funzionamento impianti idrovori</t>
  </si>
  <si>
    <t>Rete irrigua: manutenzione delle opere</t>
  </si>
  <si>
    <t>Rete di bonifica idraulica: spese generali esclusive del servizio</t>
  </si>
  <si>
    <t>Rete di bonifica idraulica: funzionamento impianti idrovori</t>
  </si>
  <si>
    <t>Rete di bonifica idraulica: manutenzione delle opere</t>
  </si>
  <si>
    <t>Contributo esonerativo assunzione disabili</t>
  </si>
  <si>
    <t>Assicurazioni per il personale: RC progettisti e rimborso danni automezzi dipendenti</t>
  </si>
  <si>
    <t>Spese per la sicurezza e la tutela dei luoghi di lavoro - acquisto vestiario e d.p.i.</t>
  </si>
  <si>
    <t>Aggiornamento professionale</t>
  </si>
  <si>
    <t>Pensioni a carico del Consorzio</t>
  </si>
  <si>
    <t>Altri oneri accessori (missioni, trasferte, rimborso km) per il personale operaio stagionale</t>
  </si>
  <si>
    <t>Altri oneri accessori (missioni, trasferte, rimborso km) per il personale operaio fisso</t>
  </si>
  <si>
    <t>Altri oneri accessori (missioni, trasferte, rimborso km) per il personale d'ufficio</t>
  </si>
  <si>
    <t>Accantonamenti per fondo di previdenza personale operaio fisso</t>
  </si>
  <si>
    <t>Accantonamenti per trattamento di fine rapporto personale operaio fisso</t>
  </si>
  <si>
    <t>Accantonamenti per trattamento di fine rapporto personale d'ufficio</t>
  </si>
  <si>
    <t>Contributi assicurativi e previdenziali per il personale operaio stagionale</t>
  </si>
  <si>
    <t>Contributi assicurativi e previdenziali per il personale operaio fisso</t>
  </si>
  <si>
    <t>Contributi assicurativi e previdenziali per il personale d'ufficio</t>
  </si>
  <si>
    <t>Retribuzione e assegni personale operaio stagionale</t>
  </si>
  <si>
    <t>Retribuzione e assegni personale operaio fisso</t>
  </si>
  <si>
    <t>Retribuzione e assegni personale d'ufficio (dirigenti, quadri, impiegati)</t>
  </si>
  <si>
    <t>Acquisto attrezzature e procedure informatiche, macchine e strumenti tecnici per gli uffici</t>
  </si>
  <si>
    <t>Assicurazioni dell'Ente: RCT-RCO ordinaria ed RC patrimoniale</t>
  </si>
  <si>
    <t>Oneri fiscali</t>
  </si>
  <si>
    <t>Consulenze</t>
  </si>
  <si>
    <t>Spese per il funzionamento degli uffici (cancelleria, energia elettrica, gas, acqua, riscaldamento, postelegrafoniche, etc.)</t>
  </si>
  <si>
    <t>Fitti uffici</t>
  </si>
  <si>
    <t>Sgravi e rimborsi per minori competenze irrigue</t>
  </si>
  <si>
    <t>Sgravi e rimborsi ordinari</t>
  </si>
  <si>
    <t>Spese per la conservazione del Catasto</t>
  </si>
  <si>
    <t>Compensi per la riscossione dei contributi consortili</t>
  </si>
  <si>
    <t>Spese per la Tesoreria</t>
  </si>
  <si>
    <t>Spese legali e notarili</t>
  </si>
  <si>
    <t>Contributi associativi</t>
  </si>
  <si>
    <t>Spese elettorali e per riordino regionale</t>
  </si>
  <si>
    <t>Attività di informazione agli Utenti consorziali</t>
  </si>
  <si>
    <t>Spese di rappresentanza</t>
  </si>
  <si>
    <t>Indennità di carica, compensi e rimborso spese agli Amministratori</t>
  </si>
  <si>
    <t>Interessi passivi su mutui e finanziamenti vari</t>
  </si>
  <si>
    <t>Interessi passivi su c/c di Tesoreria</t>
  </si>
  <si>
    <t>Manutenzione ordinaria e straordinaria beni di proprietà consorziale</t>
  </si>
  <si>
    <t>Assicurazioni relative agli immobili di proprietà consorziale</t>
  </si>
  <si>
    <t>Imposte e tasse</t>
  </si>
  <si>
    <t>Pagamenti</t>
  </si>
  <si>
    <t>Uscite previste</t>
  </si>
  <si>
    <t>Uscite accertate</t>
  </si>
  <si>
    <t>Economie</t>
  </si>
  <si>
    <t>Pagate</t>
  </si>
  <si>
    <t>Da pagare</t>
  </si>
  <si>
    <t>Maggiori          residui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</si>
</sst>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5F5F5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 style="thin">
        <color theme="2" tint="-0.09990999847650528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0999847650528"/>
      </right>
      <top style="thin">
        <color theme="2" tint="-0.09994000196456909"/>
      </top>
      <bottom style="thin">
        <color theme="2" tint="-0.09994000196456909"/>
      </bottom>
    </border>
    <border>
      <left style="thin">
        <color theme="2" tint="-0.09990999847650528"/>
      </left>
      <right style="thin">
        <color theme="2" tint="-0.09994000196456909"/>
      </right>
      <top style="thin">
        <color theme="2" tint="-0.09994000196456909"/>
      </top>
      <bottom style="thin">
        <color theme="2" tint="-0.09990999847650528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0999847650528"/>
      </bottom>
    </border>
    <border>
      <left style="thin">
        <color theme="2" tint="-0.09994000196456909"/>
      </left>
      <right style="thin">
        <color theme="2" tint="-0.09990999847650528"/>
      </right>
      <top style="thin">
        <color theme="2" tint="-0.09994000196456909"/>
      </top>
      <bottom style="thin">
        <color theme="2" tint="-0.09990999847650528"/>
      </bottom>
    </border>
    <border>
      <left style="thin">
        <color theme="2" tint="-0.09988000243902206"/>
      </left>
      <right style="thin">
        <color theme="2" tint="-0.09988000243902206"/>
      </right>
      <top style="thin">
        <color theme="2" tint="-0.09988000243902206"/>
      </top>
      <bottom style="thin">
        <color theme="2" tint="-0.09988000243902206"/>
      </bottom>
    </border>
    <border>
      <left style="thin">
        <color theme="2" tint="-0.09994000196456909"/>
      </left>
      <right style="thin">
        <color theme="2" tint="-0.09990999847650528"/>
      </right>
      <top style="thin">
        <color theme="2" tint="-0.09990999847650528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0999847650528"/>
      </top>
      <bottom style="thin">
        <color theme="2" tint="-0.09994000196456909"/>
      </bottom>
    </border>
    <border>
      <left style="thin">
        <color theme="2" tint="-0.09990999847650528"/>
      </left>
      <right style="thin">
        <color theme="2" tint="-0.09994000196456909"/>
      </right>
      <top style="thin">
        <color theme="2" tint="-0.09990999847650528"/>
      </top>
      <bottom style="thin">
        <color theme="2" tint="-0.0999400019645690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33" fillId="0" borderId="10" xfId="0" applyNumberFormat="1" applyFont="1" applyFill="1" applyBorder="1" applyAlignment="1" applyProtection="1">
      <alignment/>
      <protection/>
    </xf>
    <xf numFmtId="4" fontId="33" fillId="0" borderId="10" xfId="0" applyNumberFormat="1" applyFont="1" applyBorder="1" applyAlignment="1">
      <alignment/>
    </xf>
    <xf numFmtId="4" fontId="36" fillId="0" borderId="10" xfId="0" applyNumberFormat="1" applyFont="1" applyFill="1" applyBorder="1" applyAlignment="1" applyProtection="1">
      <alignment/>
      <protection/>
    </xf>
    <xf numFmtId="4" fontId="36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" fontId="33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18" fillId="7" borderId="10" xfId="19" applyFont="1" applyFill="1" applyBorder="1" applyAlignment="1">
      <alignment horizontal="center" vertical="center"/>
    </xf>
    <xf numFmtId="0" fontId="18" fillId="7" borderId="10" xfId="16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18" fillId="7" borderId="11" xfId="19" applyFont="1" applyFill="1" applyBorder="1" applyAlignment="1">
      <alignment horizontal="center" vertical="center"/>
    </xf>
    <xf numFmtId="0" fontId="18" fillId="7" borderId="11" xfId="16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4" fontId="33" fillId="0" borderId="13" xfId="0" applyNumberFormat="1" applyFont="1" applyBorder="1" applyAlignment="1">
      <alignment/>
    </xf>
    <xf numFmtId="0" fontId="36" fillId="0" borderId="12" xfId="0" applyFont="1" applyBorder="1" applyAlignment="1">
      <alignment horizontal="center"/>
    </xf>
    <xf numFmtId="4" fontId="36" fillId="0" borderId="13" xfId="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4" fontId="36" fillId="0" borderId="15" xfId="0" applyNumberFormat="1" applyFont="1" applyFill="1" applyBorder="1" applyAlignment="1" applyProtection="1">
      <alignment/>
      <protection/>
    </xf>
    <xf numFmtId="4" fontId="36" fillId="0" borderId="15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0" fontId="33" fillId="0" borderId="17" xfId="0" applyFont="1" applyBorder="1" applyAlignment="1">
      <alignment horizontal="center"/>
    </xf>
    <xf numFmtId="4" fontId="33" fillId="0" borderId="17" xfId="0" applyNumberFormat="1" applyFont="1" applyBorder="1" applyAlignment="1">
      <alignment/>
    </xf>
    <xf numFmtId="0" fontId="36" fillId="0" borderId="17" xfId="0" applyFont="1" applyBorder="1" applyAlignment="1">
      <alignment horizontal="center"/>
    </xf>
    <xf numFmtId="4" fontId="36" fillId="0" borderId="17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33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3" fillId="0" borderId="17" xfId="0" applyFont="1" applyBorder="1" applyAlignment="1">
      <alignment wrapText="1"/>
    </xf>
    <xf numFmtId="0" fontId="36" fillId="0" borderId="17" xfId="0" applyFont="1" applyBorder="1" applyAlignment="1">
      <alignment wrapText="1"/>
    </xf>
    <xf numFmtId="0" fontId="18" fillId="7" borderId="10" xfId="0" applyFont="1" applyFill="1" applyBorder="1" applyAlignment="1">
      <alignment horizontal="center" vertical="center"/>
    </xf>
    <xf numFmtId="0" fontId="18" fillId="7" borderId="10" xfId="40" applyFont="1" applyFill="1" applyBorder="1" applyAlignment="1">
      <alignment horizontal="center" vertical="center"/>
    </xf>
    <xf numFmtId="0" fontId="18" fillId="7" borderId="10" xfId="37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37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1" xfId="4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6.140625" style="18" bestFit="1" customWidth="1"/>
    <col min="2" max="2" width="9.421875" style="18" bestFit="1" customWidth="1"/>
    <col min="3" max="3" width="8.421875" style="18" bestFit="1" customWidth="1"/>
    <col min="4" max="4" width="8.00390625" style="18" bestFit="1" customWidth="1"/>
    <col min="5" max="5" width="66.57421875" style="38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11" width="12.7109375" style="0" bestFit="1" customWidth="1"/>
    <col min="12" max="12" width="12.28125" style="0" bestFit="1" customWidth="1"/>
  </cols>
  <sheetData>
    <row r="1" spans="1:12" s="4" customFormat="1" ht="15">
      <c r="A1" s="47" t="s">
        <v>5</v>
      </c>
      <c r="B1" s="47" t="s">
        <v>6</v>
      </c>
      <c r="C1" s="47" t="s">
        <v>1</v>
      </c>
      <c r="D1" s="47" t="s">
        <v>2</v>
      </c>
      <c r="E1" s="48" t="s">
        <v>3</v>
      </c>
      <c r="F1" s="45" t="s">
        <v>74</v>
      </c>
      <c r="G1" s="45"/>
      <c r="H1" s="45"/>
      <c r="I1" s="46" t="s">
        <v>71</v>
      </c>
      <c r="J1" s="46"/>
      <c r="K1" s="46"/>
      <c r="L1" s="44" t="s">
        <v>61</v>
      </c>
    </row>
    <row r="2" spans="1:12" s="4" customFormat="1" ht="15">
      <c r="A2" s="47"/>
      <c r="B2" s="47"/>
      <c r="C2" s="47"/>
      <c r="D2" s="47"/>
      <c r="E2" s="48"/>
      <c r="F2" s="14" t="s">
        <v>68</v>
      </c>
      <c r="G2" s="14" t="s">
        <v>4</v>
      </c>
      <c r="H2" s="14" t="s">
        <v>69</v>
      </c>
      <c r="I2" s="15" t="s">
        <v>72</v>
      </c>
      <c r="J2" s="15" t="s">
        <v>73</v>
      </c>
      <c r="K2" s="15" t="s">
        <v>70</v>
      </c>
      <c r="L2" s="44"/>
    </row>
    <row r="3" spans="1:12" s="2" customFormat="1" ht="15">
      <c r="A3" s="19">
        <v>0</v>
      </c>
      <c r="B3" s="19">
        <v>0</v>
      </c>
      <c r="C3" s="19">
        <v>1</v>
      </c>
      <c r="D3" s="19">
        <v>0</v>
      </c>
      <c r="E3" s="36" t="s">
        <v>62</v>
      </c>
      <c r="F3" s="5">
        <v>0</v>
      </c>
      <c r="G3" s="5">
        <v>183474.19</v>
      </c>
      <c r="H3" s="5">
        <v>183474.19</v>
      </c>
      <c r="I3" s="5">
        <v>0</v>
      </c>
      <c r="J3" s="6">
        <v>0</v>
      </c>
      <c r="K3" s="5">
        <v>0</v>
      </c>
      <c r="L3" s="6">
        <v>0</v>
      </c>
    </row>
    <row r="4" spans="1:12" s="1" customFormat="1" ht="15">
      <c r="A4" s="20">
        <v>0</v>
      </c>
      <c r="B4" s="20">
        <v>0</v>
      </c>
      <c r="C4" s="20">
        <v>1</v>
      </c>
      <c r="D4" s="20">
        <v>1</v>
      </c>
      <c r="E4" s="37" t="s">
        <v>8</v>
      </c>
      <c r="F4" s="7">
        <v>0</v>
      </c>
      <c r="G4" s="7">
        <v>62539.82</v>
      </c>
      <c r="H4" s="7">
        <v>62539.82</v>
      </c>
      <c r="I4" s="7">
        <v>0</v>
      </c>
      <c r="J4" s="7">
        <v>0</v>
      </c>
      <c r="K4" s="7">
        <v>0</v>
      </c>
      <c r="L4" s="7">
        <v>0</v>
      </c>
    </row>
    <row r="5" spans="1:12" s="1" customFormat="1" ht="15">
      <c r="A5" s="20">
        <v>0</v>
      </c>
      <c r="B5" s="20">
        <v>0</v>
      </c>
      <c r="C5" s="20">
        <v>1</v>
      </c>
      <c r="D5" s="20">
        <v>2</v>
      </c>
      <c r="E5" s="37" t="s">
        <v>9</v>
      </c>
      <c r="F5" s="7">
        <v>0</v>
      </c>
      <c r="G5" s="7">
        <v>49205.1</v>
      </c>
      <c r="H5" s="7">
        <v>49205.1</v>
      </c>
      <c r="I5" s="7">
        <v>0</v>
      </c>
      <c r="J5" s="7">
        <v>0</v>
      </c>
      <c r="K5" s="7">
        <v>0</v>
      </c>
      <c r="L5" s="7">
        <v>0</v>
      </c>
    </row>
    <row r="6" spans="1:12" s="1" customFormat="1" ht="15">
      <c r="A6" s="20">
        <v>0</v>
      </c>
      <c r="B6" s="20">
        <v>0</v>
      </c>
      <c r="C6" s="20">
        <v>1</v>
      </c>
      <c r="D6" s="20">
        <v>3</v>
      </c>
      <c r="E6" s="37" t="s">
        <v>10</v>
      </c>
      <c r="F6" s="7">
        <v>0</v>
      </c>
      <c r="G6" s="7">
        <v>71729.27</v>
      </c>
      <c r="H6" s="7">
        <v>71729.27</v>
      </c>
      <c r="I6" s="7">
        <v>0</v>
      </c>
      <c r="J6" s="7">
        <v>0</v>
      </c>
      <c r="K6" s="7">
        <v>0</v>
      </c>
      <c r="L6" s="7">
        <v>0</v>
      </c>
    </row>
    <row r="7" spans="1:12" s="2" customFormat="1" ht="15">
      <c r="A7" s="19">
        <v>1</v>
      </c>
      <c r="B7" s="19">
        <v>1</v>
      </c>
      <c r="C7" s="19">
        <v>10</v>
      </c>
      <c r="D7" s="19">
        <v>0</v>
      </c>
      <c r="E7" s="36" t="s">
        <v>7</v>
      </c>
      <c r="F7" s="5">
        <v>67000</v>
      </c>
      <c r="G7" s="5">
        <v>0</v>
      </c>
      <c r="H7" s="5">
        <v>67000</v>
      </c>
      <c r="I7" s="5">
        <v>65533.56</v>
      </c>
      <c r="J7" s="6">
        <v>1500</v>
      </c>
      <c r="K7" s="5">
        <v>67033.56</v>
      </c>
      <c r="L7" s="6">
        <v>-33.55999999999767</v>
      </c>
    </row>
    <row r="8" spans="1:12" s="1" customFormat="1" ht="15">
      <c r="A8" s="20">
        <v>1</v>
      </c>
      <c r="B8" s="20">
        <v>1</v>
      </c>
      <c r="C8" s="20">
        <v>10</v>
      </c>
      <c r="D8" s="20">
        <v>1</v>
      </c>
      <c r="E8" s="37" t="s">
        <v>8</v>
      </c>
      <c r="F8" s="7">
        <v>67000</v>
      </c>
      <c r="G8" s="7">
        <v>0</v>
      </c>
      <c r="H8" s="7">
        <v>67000</v>
      </c>
      <c r="I8" s="7">
        <v>65533.56</v>
      </c>
      <c r="J8" s="8">
        <v>1500</v>
      </c>
      <c r="K8" s="7">
        <v>67033.56</v>
      </c>
      <c r="L8" s="8">
        <v>-33.55999999999767</v>
      </c>
    </row>
    <row r="9" spans="1:12" s="1" customFormat="1" ht="15">
      <c r="A9" s="20">
        <v>1</v>
      </c>
      <c r="B9" s="20">
        <v>1</v>
      </c>
      <c r="C9" s="20">
        <v>10</v>
      </c>
      <c r="D9" s="20">
        <v>2</v>
      </c>
      <c r="E9" s="37" t="s">
        <v>9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8">
        <v>0</v>
      </c>
    </row>
    <row r="10" spans="1:12" s="1" customFormat="1" ht="15">
      <c r="A10" s="20">
        <v>1</v>
      </c>
      <c r="B10" s="20">
        <v>1</v>
      </c>
      <c r="C10" s="20">
        <v>10</v>
      </c>
      <c r="D10" s="20">
        <v>3</v>
      </c>
      <c r="E10" s="37" t="s">
        <v>10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8">
        <v>0</v>
      </c>
    </row>
    <row r="11" spans="1:12" s="2" customFormat="1" ht="15">
      <c r="A11" s="19">
        <v>1</v>
      </c>
      <c r="B11" s="19">
        <v>1</v>
      </c>
      <c r="C11" s="19">
        <v>20</v>
      </c>
      <c r="D11" s="19">
        <v>0</v>
      </c>
      <c r="E11" s="36" t="s">
        <v>11</v>
      </c>
      <c r="F11" s="5">
        <v>8500</v>
      </c>
      <c r="G11" s="5">
        <v>1500</v>
      </c>
      <c r="H11" s="5">
        <v>10000</v>
      </c>
      <c r="I11" s="5">
        <v>10154.23</v>
      </c>
      <c r="J11" s="6">
        <v>0</v>
      </c>
      <c r="K11" s="5">
        <v>10154.23</v>
      </c>
      <c r="L11" s="6">
        <v>-154.22999999999956</v>
      </c>
    </row>
    <row r="12" spans="1:12" s="1" customFormat="1" ht="15">
      <c r="A12" s="20">
        <v>1</v>
      </c>
      <c r="B12" s="20">
        <v>1</v>
      </c>
      <c r="C12" s="20">
        <v>20</v>
      </c>
      <c r="D12" s="20">
        <v>2</v>
      </c>
      <c r="E12" s="37" t="s">
        <v>9</v>
      </c>
      <c r="F12" s="7">
        <v>8500</v>
      </c>
      <c r="G12" s="7">
        <v>1500</v>
      </c>
      <c r="H12" s="7">
        <v>10000</v>
      </c>
      <c r="I12" s="7">
        <v>10154.23</v>
      </c>
      <c r="J12" s="8">
        <v>0</v>
      </c>
      <c r="K12" s="7">
        <v>10154.23</v>
      </c>
      <c r="L12" s="8">
        <v>-154.22999999999956</v>
      </c>
    </row>
    <row r="13" spans="1:12" s="1" customFormat="1" ht="15">
      <c r="A13" s="20">
        <v>1</v>
      </c>
      <c r="B13" s="20">
        <v>1</v>
      </c>
      <c r="C13" s="20">
        <v>20</v>
      </c>
      <c r="D13" s="20">
        <v>3</v>
      </c>
      <c r="E13" s="37" t="s">
        <v>10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8">
        <v>0</v>
      </c>
    </row>
    <row r="14" spans="1:12" s="2" customFormat="1" ht="15">
      <c r="A14" s="19">
        <v>1</v>
      </c>
      <c r="B14" s="19">
        <v>1</v>
      </c>
      <c r="C14" s="19">
        <v>30</v>
      </c>
      <c r="D14" s="19">
        <v>0</v>
      </c>
      <c r="E14" s="36" t="s">
        <v>12</v>
      </c>
      <c r="F14" s="5">
        <v>0</v>
      </c>
      <c r="G14" s="5">
        <v>0</v>
      </c>
      <c r="H14" s="5">
        <v>0</v>
      </c>
      <c r="I14" s="5">
        <v>0</v>
      </c>
      <c r="J14" s="6">
        <v>0</v>
      </c>
      <c r="K14" s="5">
        <v>0</v>
      </c>
      <c r="L14" s="6">
        <v>0</v>
      </c>
    </row>
    <row r="15" spans="1:12" s="1" customFormat="1" ht="15">
      <c r="A15" s="20">
        <v>1</v>
      </c>
      <c r="B15" s="20">
        <v>1</v>
      </c>
      <c r="C15" s="20">
        <v>30</v>
      </c>
      <c r="D15" s="20">
        <v>3</v>
      </c>
      <c r="E15" s="37" t="s">
        <v>10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8">
        <v>0</v>
      </c>
    </row>
    <row r="16" spans="1:12" s="2" customFormat="1" ht="15">
      <c r="A16" s="19">
        <v>1</v>
      </c>
      <c r="B16" s="19">
        <v>1</v>
      </c>
      <c r="C16" s="19">
        <v>40</v>
      </c>
      <c r="D16" s="19">
        <v>0</v>
      </c>
      <c r="E16" s="36" t="s">
        <v>13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  <c r="K16" s="5">
        <v>0</v>
      </c>
      <c r="L16" s="6">
        <v>0</v>
      </c>
    </row>
    <row r="17" spans="1:12" s="2" customFormat="1" ht="15">
      <c r="A17" s="19">
        <v>1</v>
      </c>
      <c r="B17" s="19">
        <v>2</v>
      </c>
      <c r="C17" s="19">
        <v>50</v>
      </c>
      <c r="D17" s="19">
        <v>0</v>
      </c>
      <c r="E17" s="36" t="s">
        <v>14</v>
      </c>
      <c r="F17" s="5">
        <v>15000</v>
      </c>
      <c r="G17" s="5">
        <v>0</v>
      </c>
      <c r="H17" s="5">
        <v>15000</v>
      </c>
      <c r="I17" s="5">
        <v>25103.21</v>
      </c>
      <c r="J17" s="6">
        <v>0</v>
      </c>
      <c r="K17" s="5">
        <v>25103.21</v>
      </c>
      <c r="L17" s="6">
        <v>-10103.21</v>
      </c>
    </row>
    <row r="18" spans="1:12" s="1" customFormat="1" ht="15">
      <c r="A18" s="20">
        <v>1</v>
      </c>
      <c r="B18" s="20">
        <v>2</v>
      </c>
      <c r="C18" s="20">
        <v>50</v>
      </c>
      <c r="D18" s="20">
        <v>1</v>
      </c>
      <c r="E18" s="37" t="s">
        <v>8</v>
      </c>
      <c r="F18" s="7">
        <v>15000</v>
      </c>
      <c r="G18" s="7">
        <v>0</v>
      </c>
      <c r="H18" s="7">
        <v>15000</v>
      </c>
      <c r="I18" s="7">
        <v>25103.21</v>
      </c>
      <c r="J18" s="8">
        <v>0</v>
      </c>
      <c r="K18" s="7">
        <v>25103.21</v>
      </c>
      <c r="L18" s="8">
        <v>-10103.21</v>
      </c>
    </row>
    <row r="19" spans="1:12" s="2" customFormat="1" ht="15">
      <c r="A19" s="19">
        <v>1</v>
      </c>
      <c r="B19" s="19">
        <v>3</v>
      </c>
      <c r="C19" s="19">
        <v>60</v>
      </c>
      <c r="D19" s="19">
        <v>0</v>
      </c>
      <c r="E19" s="36" t="s">
        <v>15</v>
      </c>
      <c r="F19" s="5">
        <v>4773000</v>
      </c>
      <c r="G19" s="5">
        <v>9000</v>
      </c>
      <c r="H19" s="5">
        <v>4782000</v>
      </c>
      <c r="I19" s="5">
        <v>4782431.22</v>
      </c>
      <c r="J19" s="6">
        <v>0</v>
      </c>
      <c r="K19" s="5">
        <v>4782431.22</v>
      </c>
      <c r="L19" s="6">
        <v>-431.21999999973923</v>
      </c>
    </row>
    <row r="20" spans="1:12" s="1" customFormat="1" ht="15">
      <c r="A20" s="20">
        <v>1</v>
      </c>
      <c r="B20" s="20">
        <v>3</v>
      </c>
      <c r="C20" s="20">
        <v>60</v>
      </c>
      <c r="D20" s="20">
        <v>1</v>
      </c>
      <c r="E20" s="37" t="s">
        <v>8</v>
      </c>
      <c r="F20" s="7">
        <v>1255000</v>
      </c>
      <c r="G20" s="7">
        <v>0</v>
      </c>
      <c r="H20" s="7">
        <v>1255000</v>
      </c>
      <c r="I20" s="7">
        <v>1255000</v>
      </c>
      <c r="J20" s="8">
        <v>0</v>
      </c>
      <c r="K20" s="7">
        <v>1255000</v>
      </c>
      <c r="L20" s="8">
        <v>0</v>
      </c>
    </row>
    <row r="21" spans="1:12" s="1" customFormat="1" ht="15">
      <c r="A21" s="20">
        <v>1</v>
      </c>
      <c r="B21" s="20">
        <v>3</v>
      </c>
      <c r="C21" s="20">
        <v>60</v>
      </c>
      <c r="D21" s="20">
        <v>2</v>
      </c>
      <c r="E21" s="37" t="s">
        <v>9</v>
      </c>
      <c r="F21" s="7">
        <v>3518000</v>
      </c>
      <c r="G21" s="7">
        <v>9000</v>
      </c>
      <c r="H21" s="7">
        <v>3527000</v>
      </c>
      <c r="I21" s="7">
        <v>3527431.22</v>
      </c>
      <c r="J21" s="8">
        <v>0</v>
      </c>
      <c r="K21" s="7">
        <v>3527431.22</v>
      </c>
      <c r="L21" s="8">
        <v>-431.2200000002049</v>
      </c>
    </row>
    <row r="22" spans="1:12" s="2" customFormat="1" ht="15" customHeight="1">
      <c r="A22" s="19">
        <v>1</v>
      </c>
      <c r="B22" s="19">
        <v>3</v>
      </c>
      <c r="C22" s="19">
        <v>70</v>
      </c>
      <c r="D22" s="19">
        <v>0</v>
      </c>
      <c r="E22" s="36" t="s">
        <v>16</v>
      </c>
      <c r="F22" s="5">
        <v>2357700</v>
      </c>
      <c r="G22" s="5">
        <v>6000</v>
      </c>
      <c r="H22" s="5">
        <v>2363700</v>
      </c>
      <c r="I22" s="5">
        <v>2363671.28</v>
      </c>
      <c r="J22" s="6">
        <v>0</v>
      </c>
      <c r="K22" s="5">
        <v>2363671.28</v>
      </c>
      <c r="L22" s="6">
        <v>28.72000000020489</v>
      </c>
    </row>
    <row r="23" spans="1:12" s="1" customFormat="1" ht="15">
      <c r="A23" s="20">
        <v>1</v>
      </c>
      <c r="B23" s="20">
        <v>3</v>
      </c>
      <c r="C23" s="20">
        <v>70</v>
      </c>
      <c r="D23" s="20">
        <v>1</v>
      </c>
      <c r="E23" s="37" t="s">
        <v>8</v>
      </c>
      <c r="F23" s="7">
        <v>753000</v>
      </c>
      <c r="G23" s="7">
        <v>0</v>
      </c>
      <c r="H23" s="7">
        <v>753000</v>
      </c>
      <c r="I23" s="7">
        <v>753000</v>
      </c>
      <c r="J23" s="8">
        <v>0</v>
      </c>
      <c r="K23" s="7">
        <v>753000</v>
      </c>
      <c r="L23" s="8">
        <v>0</v>
      </c>
    </row>
    <row r="24" spans="1:12" s="1" customFormat="1" ht="15">
      <c r="A24" s="20">
        <v>1</v>
      </c>
      <c r="B24" s="20">
        <v>3</v>
      </c>
      <c r="C24" s="20">
        <v>70</v>
      </c>
      <c r="D24" s="20">
        <v>3</v>
      </c>
      <c r="E24" s="37" t="s">
        <v>10</v>
      </c>
      <c r="F24" s="7">
        <v>1604700</v>
      </c>
      <c r="G24" s="7">
        <v>6000</v>
      </c>
      <c r="H24" s="7">
        <v>1610700</v>
      </c>
      <c r="I24" s="7">
        <v>1610671.28</v>
      </c>
      <c r="J24" s="8">
        <v>0</v>
      </c>
      <c r="K24" s="7">
        <v>1610671.28</v>
      </c>
      <c r="L24" s="8">
        <v>28.71999999997206</v>
      </c>
    </row>
    <row r="25" spans="1:12" s="2" customFormat="1" ht="15">
      <c r="A25" s="19">
        <v>1</v>
      </c>
      <c r="B25" s="19">
        <v>3</v>
      </c>
      <c r="C25" s="19">
        <v>80</v>
      </c>
      <c r="D25" s="19">
        <v>0</v>
      </c>
      <c r="E25" s="36" t="s">
        <v>17</v>
      </c>
      <c r="F25" s="5">
        <v>1207500</v>
      </c>
      <c r="G25" s="5">
        <v>-4500</v>
      </c>
      <c r="H25" s="5">
        <v>1203000</v>
      </c>
      <c r="I25" s="5">
        <v>1204299.51</v>
      </c>
      <c r="J25" s="6">
        <v>0</v>
      </c>
      <c r="K25" s="5">
        <v>1204299.51</v>
      </c>
      <c r="L25" s="6">
        <v>-1299.5100000000093</v>
      </c>
    </row>
    <row r="26" spans="1:12" s="1" customFormat="1" ht="15">
      <c r="A26" s="20">
        <v>1</v>
      </c>
      <c r="B26" s="20">
        <v>3</v>
      </c>
      <c r="C26" s="20">
        <v>80</v>
      </c>
      <c r="D26" s="20">
        <v>1</v>
      </c>
      <c r="E26" s="37" t="s">
        <v>8</v>
      </c>
      <c r="F26" s="7">
        <v>338850</v>
      </c>
      <c r="G26" s="7">
        <v>0</v>
      </c>
      <c r="H26" s="7">
        <v>338850</v>
      </c>
      <c r="I26" s="7">
        <v>338850</v>
      </c>
      <c r="J26" s="8">
        <v>0</v>
      </c>
      <c r="K26" s="7">
        <v>338850</v>
      </c>
      <c r="L26" s="8">
        <v>0</v>
      </c>
    </row>
    <row r="27" spans="1:12" s="1" customFormat="1" ht="15">
      <c r="A27" s="20">
        <v>1</v>
      </c>
      <c r="B27" s="20">
        <v>3</v>
      </c>
      <c r="C27" s="20">
        <v>80</v>
      </c>
      <c r="D27" s="20">
        <v>3</v>
      </c>
      <c r="E27" s="37" t="s">
        <v>10</v>
      </c>
      <c r="F27" s="7">
        <v>868650</v>
      </c>
      <c r="G27" s="7">
        <v>-4500</v>
      </c>
      <c r="H27" s="7">
        <v>864150</v>
      </c>
      <c r="I27" s="7">
        <v>865449.51</v>
      </c>
      <c r="J27" s="8">
        <v>0</v>
      </c>
      <c r="K27" s="7">
        <v>865449.51</v>
      </c>
      <c r="L27" s="8">
        <v>-1299.5100000000093</v>
      </c>
    </row>
    <row r="28" spans="1:12" s="2" customFormat="1" ht="15">
      <c r="A28" s="19">
        <v>1</v>
      </c>
      <c r="B28" s="19">
        <v>3</v>
      </c>
      <c r="C28" s="19">
        <v>90</v>
      </c>
      <c r="D28" s="19">
        <v>0</v>
      </c>
      <c r="E28" s="36" t="s">
        <v>18</v>
      </c>
      <c r="F28" s="5">
        <v>1280800</v>
      </c>
      <c r="G28" s="5">
        <v>0</v>
      </c>
      <c r="H28" s="5">
        <v>1280800</v>
      </c>
      <c r="I28" s="5">
        <v>1281264.11</v>
      </c>
      <c r="J28" s="6">
        <v>0</v>
      </c>
      <c r="K28" s="5">
        <v>1281264.11</v>
      </c>
      <c r="L28" s="6">
        <v>-464.11000000010245</v>
      </c>
    </row>
    <row r="29" spans="1:12" s="1" customFormat="1" ht="15">
      <c r="A29" s="20">
        <v>1</v>
      </c>
      <c r="B29" s="20">
        <v>3</v>
      </c>
      <c r="C29" s="20">
        <v>90</v>
      </c>
      <c r="D29" s="20">
        <v>1</v>
      </c>
      <c r="E29" s="37" t="s">
        <v>8</v>
      </c>
      <c r="F29" s="7">
        <v>163150</v>
      </c>
      <c r="G29" s="7">
        <v>0</v>
      </c>
      <c r="H29" s="7">
        <v>163150</v>
      </c>
      <c r="I29" s="7">
        <v>163150</v>
      </c>
      <c r="J29" s="8">
        <v>0</v>
      </c>
      <c r="K29" s="7">
        <v>163150</v>
      </c>
      <c r="L29" s="8">
        <v>0</v>
      </c>
    </row>
    <row r="30" spans="1:12" s="1" customFormat="1" ht="15">
      <c r="A30" s="20">
        <v>1</v>
      </c>
      <c r="B30" s="20">
        <v>3</v>
      </c>
      <c r="C30" s="20">
        <v>90</v>
      </c>
      <c r="D30" s="20">
        <v>3</v>
      </c>
      <c r="E30" s="37" t="s">
        <v>10</v>
      </c>
      <c r="F30" s="7">
        <v>1117650</v>
      </c>
      <c r="G30" s="7">
        <v>0</v>
      </c>
      <c r="H30" s="7">
        <v>1117650</v>
      </c>
      <c r="I30" s="7">
        <v>1118114.11</v>
      </c>
      <c r="J30" s="8">
        <v>0</v>
      </c>
      <c r="K30" s="7">
        <v>1118114.11</v>
      </c>
      <c r="L30" s="8">
        <v>-464.11000000010245</v>
      </c>
    </row>
    <row r="31" spans="1:12" s="2" customFormat="1" ht="15">
      <c r="A31" s="19">
        <v>1</v>
      </c>
      <c r="B31" s="19">
        <v>3</v>
      </c>
      <c r="C31" s="19">
        <v>100</v>
      </c>
      <c r="D31" s="19">
        <v>0</v>
      </c>
      <c r="E31" s="36" t="s">
        <v>19</v>
      </c>
      <c r="F31" s="5">
        <v>0</v>
      </c>
      <c r="G31" s="5">
        <v>0</v>
      </c>
      <c r="H31" s="5">
        <v>0</v>
      </c>
      <c r="I31" s="5">
        <v>0</v>
      </c>
      <c r="J31" s="6">
        <v>0</v>
      </c>
      <c r="K31" s="5">
        <v>0</v>
      </c>
      <c r="L31" s="6">
        <v>0</v>
      </c>
    </row>
    <row r="32" spans="1:12" s="2" customFormat="1" ht="15">
      <c r="A32" s="19">
        <v>1</v>
      </c>
      <c r="B32" s="19">
        <v>3</v>
      </c>
      <c r="C32" s="19">
        <v>110</v>
      </c>
      <c r="D32" s="19">
        <v>0</v>
      </c>
      <c r="E32" s="36" t="s">
        <v>20</v>
      </c>
      <c r="F32" s="5">
        <v>0</v>
      </c>
      <c r="G32" s="5">
        <v>0</v>
      </c>
      <c r="H32" s="5">
        <v>0</v>
      </c>
      <c r="I32" s="5">
        <v>0</v>
      </c>
      <c r="J32" s="6">
        <v>0</v>
      </c>
      <c r="K32" s="5">
        <v>0</v>
      </c>
      <c r="L32" s="6">
        <v>0</v>
      </c>
    </row>
    <row r="33" spans="1:12" s="2" customFormat="1" ht="15">
      <c r="A33" s="19">
        <v>1</v>
      </c>
      <c r="B33" s="19">
        <v>3</v>
      </c>
      <c r="C33" s="19">
        <v>111</v>
      </c>
      <c r="D33" s="19">
        <v>0</v>
      </c>
      <c r="E33" s="36" t="s">
        <v>21</v>
      </c>
      <c r="F33" s="5">
        <v>45000</v>
      </c>
      <c r="G33" s="5">
        <v>9000</v>
      </c>
      <c r="H33" s="5">
        <v>54000</v>
      </c>
      <c r="I33" s="5">
        <v>53809.47</v>
      </c>
      <c r="J33" s="6">
        <v>0</v>
      </c>
      <c r="K33" s="5">
        <v>53809.47</v>
      </c>
      <c r="L33" s="6">
        <v>190.52999999999884</v>
      </c>
    </row>
    <row r="34" spans="1:12" s="1" customFormat="1" ht="15">
      <c r="A34" s="20">
        <v>1</v>
      </c>
      <c r="B34" s="20">
        <v>3</v>
      </c>
      <c r="C34" s="20">
        <v>111</v>
      </c>
      <c r="D34" s="20">
        <v>2</v>
      </c>
      <c r="E34" s="37" t="s">
        <v>9</v>
      </c>
      <c r="F34" s="7">
        <v>45000</v>
      </c>
      <c r="G34" s="7">
        <v>9000</v>
      </c>
      <c r="H34" s="7">
        <v>54000</v>
      </c>
      <c r="I34" s="7">
        <v>53809.47</v>
      </c>
      <c r="J34" s="8">
        <v>0</v>
      </c>
      <c r="K34" s="7">
        <v>53809.47</v>
      </c>
      <c r="L34" s="8">
        <v>190.52999999999884</v>
      </c>
    </row>
    <row r="35" spans="1:12" s="2" customFormat="1" ht="15">
      <c r="A35" s="19">
        <v>1</v>
      </c>
      <c r="B35" s="19">
        <v>3</v>
      </c>
      <c r="C35" s="19">
        <v>112</v>
      </c>
      <c r="D35" s="19">
        <v>0</v>
      </c>
      <c r="E35" s="36" t="s">
        <v>22</v>
      </c>
      <c r="F35" s="5">
        <v>48000</v>
      </c>
      <c r="G35" s="5">
        <v>-2000</v>
      </c>
      <c r="H35" s="5">
        <v>46000</v>
      </c>
      <c r="I35" s="5">
        <v>46619.56</v>
      </c>
      <c r="J35" s="6">
        <v>0</v>
      </c>
      <c r="K35" s="5">
        <v>46619.56</v>
      </c>
      <c r="L35" s="6">
        <v>-619.5599999999977</v>
      </c>
    </row>
    <row r="36" spans="1:12" s="1" customFormat="1" ht="15">
      <c r="A36" s="20">
        <v>1</v>
      </c>
      <c r="B36" s="20">
        <v>3</v>
      </c>
      <c r="C36" s="20">
        <v>112</v>
      </c>
      <c r="D36" s="20">
        <v>2</v>
      </c>
      <c r="E36" s="37" t="s">
        <v>9</v>
      </c>
      <c r="F36" s="7">
        <v>48000</v>
      </c>
      <c r="G36" s="7">
        <v>-2000</v>
      </c>
      <c r="H36" s="7">
        <v>46000</v>
      </c>
      <c r="I36" s="7">
        <v>46619.56</v>
      </c>
      <c r="J36" s="8">
        <v>0</v>
      </c>
      <c r="K36" s="7">
        <v>46619.56</v>
      </c>
      <c r="L36" s="8">
        <v>-619.5599999999977</v>
      </c>
    </row>
    <row r="37" spans="1:12" s="2" customFormat="1" ht="15">
      <c r="A37" s="19">
        <v>1</v>
      </c>
      <c r="B37" s="19">
        <v>3</v>
      </c>
      <c r="C37" s="19">
        <v>113</v>
      </c>
      <c r="D37" s="19">
        <v>0</v>
      </c>
      <c r="E37" s="36" t="s">
        <v>23</v>
      </c>
      <c r="F37" s="5">
        <v>6500</v>
      </c>
      <c r="G37" s="5">
        <v>0</v>
      </c>
      <c r="H37" s="5">
        <v>6500</v>
      </c>
      <c r="I37" s="5">
        <v>0</v>
      </c>
      <c r="J37" s="6">
        <v>6454.62</v>
      </c>
      <c r="K37" s="5">
        <v>6454.62</v>
      </c>
      <c r="L37" s="6">
        <v>45.38000000000011</v>
      </c>
    </row>
    <row r="38" spans="1:12" s="1" customFormat="1" ht="15">
      <c r="A38" s="20">
        <v>1</v>
      </c>
      <c r="B38" s="20">
        <v>3</v>
      </c>
      <c r="C38" s="20">
        <v>113</v>
      </c>
      <c r="D38" s="20">
        <v>2</v>
      </c>
      <c r="E38" s="37" t="s">
        <v>9</v>
      </c>
      <c r="F38" s="7">
        <v>6500</v>
      </c>
      <c r="G38" s="7">
        <v>0</v>
      </c>
      <c r="H38" s="7">
        <v>6500</v>
      </c>
      <c r="I38" s="7">
        <v>0</v>
      </c>
      <c r="J38" s="8">
        <v>6454.62</v>
      </c>
      <c r="K38" s="7">
        <v>6454.62</v>
      </c>
      <c r="L38" s="8">
        <v>45.38000000000011</v>
      </c>
    </row>
    <row r="39" spans="1:12" s="2" customFormat="1" ht="15">
      <c r="A39" s="19">
        <v>1</v>
      </c>
      <c r="B39" s="19">
        <v>3</v>
      </c>
      <c r="C39" s="19">
        <v>114</v>
      </c>
      <c r="D39" s="19">
        <v>0</v>
      </c>
      <c r="E39" s="36" t="s">
        <v>24</v>
      </c>
      <c r="F39" s="5">
        <v>10000</v>
      </c>
      <c r="G39" s="5">
        <v>2500</v>
      </c>
      <c r="H39" s="5">
        <v>12500</v>
      </c>
      <c r="I39" s="5">
        <v>11340.76</v>
      </c>
      <c r="J39" s="6">
        <v>1266.3099999999995</v>
      </c>
      <c r="K39" s="5">
        <v>12607.07</v>
      </c>
      <c r="L39" s="6">
        <v>-107.06999999999971</v>
      </c>
    </row>
    <row r="40" spans="1:12" s="1" customFormat="1" ht="15">
      <c r="A40" s="20">
        <v>1</v>
      </c>
      <c r="B40" s="20">
        <v>3</v>
      </c>
      <c r="C40" s="20">
        <v>114</v>
      </c>
      <c r="D40" s="20">
        <v>2</v>
      </c>
      <c r="E40" s="37" t="s">
        <v>9</v>
      </c>
      <c r="F40" s="7">
        <v>10000</v>
      </c>
      <c r="G40" s="7">
        <v>2500</v>
      </c>
      <c r="H40" s="7">
        <v>12500</v>
      </c>
      <c r="I40" s="7">
        <v>11340.76</v>
      </c>
      <c r="J40" s="8">
        <v>1266.3099999999995</v>
      </c>
      <c r="K40" s="7">
        <v>12607.07</v>
      </c>
      <c r="L40" s="8">
        <v>-107.06999999999971</v>
      </c>
    </row>
    <row r="41" spans="1:12" s="2" customFormat="1" ht="15">
      <c r="A41" s="19">
        <v>1</v>
      </c>
      <c r="B41" s="19">
        <v>4</v>
      </c>
      <c r="C41" s="19">
        <v>120</v>
      </c>
      <c r="D41" s="19">
        <v>0</v>
      </c>
      <c r="E41" s="36" t="s">
        <v>25</v>
      </c>
      <c r="F41" s="5">
        <v>0</v>
      </c>
      <c r="G41" s="5">
        <v>226000</v>
      </c>
      <c r="H41" s="5">
        <v>226000</v>
      </c>
      <c r="I41" s="5">
        <v>166193.54</v>
      </c>
      <c r="J41" s="6">
        <v>50000</v>
      </c>
      <c r="K41" s="5">
        <v>216193.54</v>
      </c>
      <c r="L41" s="6">
        <v>9806.459999999992</v>
      </c>
    </row>
    <row r="42" spans="1:12" s="1" customFormat="1" ht="15">
      <c r="A42" s="20">
        <v>1</v>
      </c>
      <c r="B42" s="20">
        <v>4</v>
      </c>
      <c r="C42" s="20">
        <v>120</v>
      </c>
      <c r="D42" s="20">
        <v>1</v>
      </c>
      <c r="E42" s="37" t="s">
        <v>8</v>
      </c>
      <c r="F42" s="7">
        <v>0</v>
      </c>
      <c r="G42" s="7">
        <v>126000</v>
      </c>
      <c r="H42" s="7">
        <v>126000</v>
      </c>
      <c r="I42" s="7">
        <v>116193.54</v>
      </c>
      <c r="J42" s="8">
        <v>0</v>
      </c>
      <c r="K42" s="7">
        <v>116193.54</v>
      </c>
      <c r="L42" s="8">
        <v>9806.460000000006</v>
      </c>
    </row>
    <row r="43" spans="1:12" s="1" customFormat="1" ht="15">
      <c r="A43" s="20">
        <v>1</v>
      </c>
      <c r="B43" s="20">
        <v>4</v>
      </c>
      <c r="C43" s="20">
        <v>120</v>
      </c>
      <c r="D43" s="20">
        <v>2</v>
      </c>
      <c r="E43" s="37" t="s">
        <v>9</v>
      </c>
      <c r="F43" s="7">
        <v>0</v>
      </c>
      <c r="G43" s="7">
        <v>100000</v>
      </c>
      <c r="H43" s="7">
        <v>100000</v>
      </c>
      <c r="I43" s="7">
        <v>50000</v>
      </c>
      <c r="J43" s="8">
        <v>50000</v>
      </c>
      <c r="K43" s="7">
        <v>100000</v>
      </c>
      <c r="L43" s="8">
        <v>0</v>
      </c>
    </row>
    <row r="44" spans="1:12" s="1" customFormat="1" ht="15">
      <c r="A44" s="20">
        <v>1</v>
      </c>
      <c r="B44" s="20">
        <v>4</v>
      </c>
      <c r="C44" s="20">
        <v>120</v>
      </c>
      <c r="D44" s="20">
        <v>3</v>
      </c>
      <c r="E44" s="37" t="s">
        <v>26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  <c r="L44" s="8">
        <v>0</v>
      </c>
    </row>
    <row r="45" spans="1:12" s="2" customFormat="1" ht="15">
      <c r="A45" s="19">
        <v>1</v>
      </c>
      <c r="B45" s="19">
        <v>4</v>
      </c>
      <c r="C45" s="19">
        <v>130</v>
      </c>
      <c r="D45" s="19">
        <v>0</v>
      </c>
      <c r="E45" s="36" t="s">
        <v>27</v>
      </c>
      <c r="F45" s="5">
        <v>0</v>
      </c>
      <c r="G45" s="5">
        <v>0</v>
      </c>
      <c r="H45" s="5">
        <v>0</v>
      </c>
      <c r="I45" s="5">
        <v>0</v>
      </c>
      <c r="J45" s="6">
        <v>0</v>
      </c>
      <c r="K45" s="5">
        <v>0</v>
      </c>
      <c r="L45" s="6">
        <v>0</v>
      </c>
    </row>
    <row r="46" spans="1:12" s="2" customFormat="1" ht="15" customHeight="1">
      <c r="A46" s="19">
        <v>1</v>
      </c>
      <c r="B46" s="19">
        <v>5</v>
      </c>
      <c r="C46" s="19">
        <v>140</v>
      </c>
      <c r="D46" s="19">
        <v>0</v>
      </c>
      <c r="E46" s="36" t="s">
        <v>28</v>
      </c>
      <c r="F46" s="5">
        <v>0</v>
      </c>
      <c r="G46" s="5">
        <v>37000</v>
      </c>
      <c r="H46" s="5">
        <v>37000</v>
      </c>
      <c r="I46" s="5">
        <v>37233.16</v>
      </c>
      <c r="J46" s="6">
        <v>0</v>
      </c>
      <c r="K46" s="5">
        <v>37233.16</v>
      </c>
      <c r="L46" s="6">
        <v>-233.1600000000035</v>
      </c>
    </row>
    <row r="47" spans="1:12" s="1" customFormat="1" ht="15">
      <c r="A47" s="20">
        <v>1</v>
      </c>
      <c r="B47" s="20">
        <v>5</v>
      </c>
      <c r="C47" s="20">
        <v>140</v>
      </c>
      <c r="D47" s="20">
        <v>1</v>
      </c>
      <c r="E47" s="37" t="s">
        <v>8</v>
      </c>
      <c r="F47" s="7">
        <v>0</v>
      </c>
      <c r="G47" s="7">
        <v>37000</v>
      </c>
      <c r="H47" s="7">
        <v>37000</v>
      </c>
      <c r="I47" s="7">
        <v>37233.16</v>
      </c>
      <c r="J47" s="8">
        <v>0</v>
      </c>
      <c r="K47" s="7">
        <v>37233.16</v>
      </c>
      <c r="L47" s="8">
        <v>-233.1600000000035</v>
      </c>
    </row>
    <row r="48" spans="1:12" s="2" customFormat="1" ht="30">
      <c r="A48" s="19">
        <v>1</v>
      </c>
      <c r="B48" s="19">
        <v>5</v>
      </c>
      <c r="C48" s="19">
        <v>150</v>
      </c>
      <c r="D48" s="19">
        <v>0</v>
      </c>
      <c r="E48" s="36" t="s">
        <v>29</v>
      </c>
      <c r="F48" s="5">
        <v>0</v>
      </c>
      <c r="G48" s="5">
        <v>0</v>
      </c>
      <c r="H48" s="5">
        <v>0</v>
      </c>
      <c r="I48" s="5">
        <v>0</v>
      </c>
      <c r="J48" s="6">
        <v>0</v>
      </c>
      <c r="K48" s="5">
        <v>0</v>
      </c>
      <c r="L48" s="6">
        <v>0</v>
      </c>
    </row>
    <row r="49" spans="1:12" s="2" customFormat="1" ht="15">
      <c r="A49" s="19">
        <v>1</v>
      </c>
      <c r="B49" s="19">
        <v>5</v>
      </c>
      <c r="C49" s="19">
        <v>160</v>
      </c>
      <c r="D49" s="19">
        <v>0</v>
      </c>
      <c r="E49" s="36" t="s">
        <v>30</v>
      </c>
      <c r="F49" s="5">
        <v>0</v>
      </c>
      <c r="G49" s="5">
        <v>0</v>
      </c>
      <c r="H49" s="5">
        <v>0</v>
      </c>
      <c r="I49" s="5">
        <v>0</v>
      </c>
      <c r="J49" s="6">
        <v>0</v>
      </c>
      <c r="K49" s="5">
        <v>0</v>
      </c>
      <c r="L49" s="6">
        <v>0</v>
      </c>
    </row>
    <row r="50" spans="1:12" s="2" customFormat="1" ht="15">
      <c r="A50" s="19">
        <v>1</v>
      </c>
      <c r="B50" s="19">
        <v>5</v>
      </c>
      <c r="C50" s="19">
        <v>170</v>
      </c>
      <c r="D50" s="19">
        <v>0</v>
      </c>
      <c r="E50" s="36" t="s">
        <v>31</v>
      </c>
      <c r="F50" s="5">
        <v>0</v>
      </c>
      <c r="G50" s="5">
        <v>0</v>
      </c>
      <c r="H50" s="5">
        <v>0</v>
      </c>
      <c r="I50" s="5">
        <v>0</v>
      </c>
      <c r="J50" s="6">
        <v>0</v>
      </c>
      <c r="K50" s="5">
        <v>0</v>
      </c>
      <c r="L50" s="6">
        <v>0</v>
      </c>
    </row>
    <row r="51" spans="1:12" s="1" customFormat="1" ht="15">
      <c r="A51" s="20">
        <v>1</v>
      </c>
      <c r="B51" s="20">
        <v>5</v>
      </c>
      <c r="C51" s="20">
        <v>170</v>
      </c>
      <c r="D51" s="20">
        <v>1</v>
      </c>
      <c r="E51" s="37" t="s">
        <v>8</v>
      </c>
      <c r="F51" s="7">
        <v>0</v>
      </c>
      <c r="G51" s="7">
        <v>0</v>
      </c>
      <c r="H51" s="7">
        <v>0</v>
      </c>
      <c r="I51" s="7">
        <v>0</v>
      </c>
      <c r="J51" s="8">
        <v>0</v>
      </c>
      <c r="K51" s="7">
        <v>0</v>
      </c>
      <c r="L51" s="8">
        <v>0</v>
      </c>
    </row>
    <row r="52" spans="1:12" s="1" customFormat="1" ht="15">
      <c r="A52" s="20">
        <v>1</v>
      </c>
      <c r="B52" s="20">
        <v>5</v>
      </c>
      <c r="C52" s="20">
        <v>170</v>
      </c>
      <c r="D52" s="20">
        <v>2</v>
      </c>
      <c r="E52" s="37" t="s">
        <v>9</v>
      </c>
      <c r="F52" s="7">
        <v>0</v>
      </c>
      <c r="G52" s="7">
        <v>0</v>
      </c>
      <c r="H52" s="7">
        <v>0</v>
      </c>
      <c r="I52" s="7">
        <v>0</v>
      </c>
      <c r="J52" s="8">
        <v>0</v>
      </c>
      <c r="K52" s="7">
        <v>0</v>
      </c>
      <c r="L52" s="8">
        <v>0</v>
      </c>
    </row>
    <row r="53" spans="1:12" s="1" customFormat="1" ht="15">
      <c r="A53" s="20">
        <v>1</v>
      </c>
      <c r="B53" s="20">
        <v>5</v>
      </c>
      <c r="C53" s="20">
        <v>170</v>
      </c>
      <c r="D53" s="20">
        <v>3</v>
      </c>
      <c r="E53" s="37" t="s">
        <v>10</v>
      </c>
      <c r="F53" s="7">
        <v>0</v>
      </c>
      <c r="G53" s="7">
        <v>0</v>
      </c>
      <c r="H53" s="7">
        <v>0</v>
      </c>
      <c r="I53" s="7">
        <v>0</v>
      </c>
      <c r="J53" s="8">
        <v>0</v>
      </c>
      <c r="K53" s="7">
        <v>0</v>
      </c>
      <c r="L53" s="8">
        <v>0</v>
      </c>
    </row>
    <row r="54" spans="1:12" s="2" customFormat="1" ht="15">
      <c r="A54" s="19">
        <v>1</v>
      </c>
      <c r="B54" s="19">
        <v>5</v>
      </c>
      <c r="C54" s="19">
        <v>180</v>
      </c>
      <c r="D54" s="19">
        <v>0</v>
      </c>
      <c r="E54" s="36" t="s">
        <v>32</v>
      </c>
      <c r="F54" s="5">
        <v>37000</v>
      </c>
      <c r="G54" s="5">
        <v>16500</v>
      </c>
      <c r="H54" s="5">
        <v>53500</v>
      </c>
      <c r="I54" s="5">
        <v>55414.08</v>
      </c>
      <c r="J54" s="6">
        <v>300</v>
      </c>
      <c r="K54" s="5">
        <v>55714.08</v>
      </c>
      <c r="L54" s="6">
        <v>-2214.0800000000017</v>
      </c>
    </row>
    <row r="55" spans="1:12" s="1" customFormat="1" ht="15">
      <c r="A55" s="20">
        <v>1</v>
      </c>
      <c r="B55" s="20">
        <v>5</v>
      </c>
      <c r="C55" s="20">
        <v>180</v>
      </c>
      <c r="D55" s="20">
        <v>1</v>
      </c>
      <c r="E55" s="37" t="s">
        <v>8</v>
      </c>
      <c r="F55" s="7">
        <v>30000</v>
      </c>
      <c r="G55" s="7">
        <v>14500</v>
      </c>
      <c r="H55" s="7">
        <v>44500</v>
      </c>
      <c r="I55" s="7">
        <v>44723.39</v>
      </c>
      <c r="J55" s="8">
        <v>300</v>
      </c>
      <c r="K55" s="7">
        <v>45023.39</v>
      </c>
      <c r="L55" s="8">
        <v>-523.3899999999994</v>
      </c>
    </row>
    <row r="56" spans="1:12" s="1" customFormat="1" ht="15">
      <c r="A56" s="20">
        <v>1</v>
      </c>
      <c r="B56" s="20">
        <v>5</v>
      </c>
      <c r="C56" s="20">
        <v>180</v>
      </c>
      <c r="D56" s="20">
        <v>2</v>
      </c>
      <c r="E56" s="37" t="s">
        <v>9</v>
      </c>
      <c r="F56" s="7">
        <v>7000</v>
      </c>
      <c r="G56" s="7">
        <v>2000</v>
      </c>
      <c r="H56" s="7">
        <v>9000</v>
      </c>
      <c r="I56" s="7">
        <v>10197.48</v>
      </c>
      <c r="J56" s="8">
        <v>0</v>
      </c>
      <c r="K56" s="7">
        <v>10197.48</v>
      </c>
      <c r="L56" s="8">
        <v>-1197.4799999999996</v>
      </c>
    </row>
    <row r="57" spans="1:12" s="1" customFormat="1" ht="15">
      <c r="A57" s="20">
        <v>1</v>
      </c>
      <c r="B57" s="20">
        <v>5</v>
      </c>
      <c r="C57" s="20">
        <v>180</v>
      </c>
      <c r="D57" s="20">
        <v>3</v>
      </c>
      <c r="E57" s="37" t="s">
        <v>10</v>
      </c>
      <c r="F57" s="7">
        <v>0</v>
      </c>
      <c r="G57" s="7">
        <v>0</v>
      </c>
      <c r="H57" s="7">
        <v>0</v>
      </c>
      <c r="I57" s="7">
        <v>493.21</v>
      </c>
      <c r="J57" s="8">
        <v>0</v>
      </c>
      <c r="K57" s="7">
        <v>493.21</v>
      </c>
      <c r="L57" s="8">
        <v>-493.21</v>
      </c>
    </row>
    <row r="58" spans="1:12" s="2" customFormat="1" ht="30">
      <c r="A58" s="19">
        <v>1</v>
      </c>
      <c r="B58" s="19">
        <v>5</v>
      </c>
      <c r="C58" s="19">
        <v>190</v>
      </c>
      <c r="D58" s="19">
        <v>0</v>
      </c>
      <c r="E58" s="36" t="s">
        <v>33</v>
      </c>
      <c r="F58" s="5">
        <v>0</v>
      </c>
      <c r="G58" s="5">
        <v>4000</v>
      </c>
      <c r="H58" s="5">
        <v>4000</v>
      </c>
      <c r="I58" s="5">
        <v>4197.07</v>
      </c>
      <c r="J58" s="6">
        <v>0</v>
      </c>
      <c r="K58" s="5">
        <v>4197.07</v>
      </c>
      <c r="L58" s="6">
        <v>-197.0699999999997</v>
      </c>
    </row>
    <row r="59" spans="1:12" s="1" customFormat="1" ht="15">
      <c r="A59" s="20">
        <v>1</v>
      </c>
      <c r="B59" s="20">
        <v>5</v>
      </c>
      <c r="C59" s="20">
        <v>190</v>
      </c>
      <c r="D59" s="20">
        <v>3</v>
      </c>
      <c r="E59" s="37" t="s">
        <v>10</v>
      </c>
      <c r="F59" s="7">
        <v>0</v>
      </c>
      <c r="G59" s="7">
        <v>4000</v>
      </c>
      <c r="H59" s="7">
        <v>4000</v>
      </c>
      <c r="I59" s="7">
        <v>4197.07</v>
      </c>
      <c r="J59" s="8">
        <v>0</v>
      </c>
      <c r="K59" s="7">
        <v>4197.07</v>
      </c>
      <c r="L59" s="8">
        <v>-197.0699999999997</v>
      </c>
    </row>
    <row r="60" spans="1:12" s="2" customFormat="1" ht="15">
      <c r="A60" s="19">
        <v>1</v>
      </c>
      <c r="B60" s="19">
        <v>5</v>
      </c>
      <c r="C60" s="19">
        <v>200</v>
      </c>
      <c r="D60" s="19">
        <v>0</v>
      </c>
      <c r="E60" s="36" t="s">
        <v>34</v>
      </c>
      <c r="F60" s="5">
        <v>5000</v>
      </c>
      <c r="G60" s="5">
        <v>0</v>
      </c>
      <c r="H60" s="5">
        <v>5000</v>
      </c>
      <c r="I60" s="5">
        <v>4799.78</v>
      </c>
      <c r="J60" s="6">
        <v>0</v>
      </c>
      <c r="K60" s="5">
        <v>4799.78</v>
      </c>
      <c r="L60" s="6">
        <v>200.22000000000025</v>
      </c>
    </row>
    <row r="61" spans="1:12" s="1" customFormat="1" ht="15">
      <c r="A61" s="20">
        <v>1</v>
      </c>
      <c r="B61" s="20">
        <v>5</v>
      </c>
      <c r="C61" s="20">
        <v>200</v>
      </c>
      <c r="D61" s="20">
        <v>3</v>
      </c>
      <c r="E61" s="37" t="s">
        <v>10</v>
      </c>
      <c r="F61" s="7">
        <v>5000</v>
      </c>
      <c r="G61" s="7">
        <v>0</v>
      </c>
      <c r="H61" s="7">
        <v>5000</v>
      </c>
      <c r="I61" s="7">
        <v>4799.78</v>
      </c>
      <c r="J61" s="8">
        <v>0</v>
      </c>
      <c r="K61" s="7">
        <v>4799.78</v>
      </c>
      <c r="L61" s="8">
        <v>200.22000000000025</v>
      </c>
    </row>
    <row r="62" spans="1:12" s="2" customFormat="1" ht="15">
      <c r="A62" s="19">
        <v>1</v>
      </c>
      <c r="B62" s="19">
        <v>5</v>
      </c>
      <c r="C62" s="19">
        <v>210</v>
      </c>
      <c r="D62" s="19">
        <v>0</v>
      </c>
      <c r="E62" s="36" t="s">
        <v>35</v>
      </c>
      <c r="F62" s="5">
        <v>6500</v>
      </c>
      <c r="G62" s="5">
        <v>11500</v>
      </c>
      <c r="H62" s="5">
        <v>18000</v>
      </c>
      <c r="I62" s="5">
        <v>21232.66</v>
      </c>
      <c r="J62" s="6">
        <v>0</v>
      </c>
      <c r="K62" s="5">
        <v>21232.66</v>
      </c>
      <c r="L62" s="6">
        <v>-3232.66</v>
      </c>
    </row>
    <row r="63" spans="1:12" s="1" customFormat="1" ht="15">
      <c r="A63" s="20">
        <v>1</v>
      </c>
      <c r="B63" s="20">
        <v>5</v>
      </c>
      <c r="C63" s="20">
        <v>210</v>
      </c>
      <c r="D63" s="20">
        <v>3</v>
      </c>
      <c r="E63" s="37" t="s">
        <v>10</v>
      </c>
      <c r="F63" s="7">
        <v>6500</v>
      </c>
      <c r="G63" s="7">
        <v>11500</v>
      </c>
      <c r="H63" s="7">
        <v>18000</v>
      </c>
      <c r="I63" s="7">
        <v>21232.66</v>
      </c>
      <c r="J63" s="8">
        <v>0</v>
      </c>
      <c r="K63" s="7">
        <v>21232.66</v>
      </c>
      <c r="L63" s="8">
        <v>-3232.66</v>
      </c>
    </row>
    <row r="64" spans="1:12" s="2" customFormat="1" ht="15">
      <c r="A64" s="19">
        <v>1</v>
      </c>
      <c r="B64" s="19">
        <v>5</v>
      </c>
      <c r="C64" s="19">
        <v>215</v>
      </c>
      <c r="D64" s="19">
        <v>0</v>
      </c>
      <c r="E64" s="36" t="s">
        <v>36</v>
      </c>
      <c r="F64" s="5">
        <v>1000</v>
      </c>
      <c r="G64" s="5">
        <v>2650</v>
      </c>
      <c r="H64" s="5">
        <v>3650</v>
      </c>
      <c r="I64" s="5">
        <v>7227.55</v>
      </c>
      <c r="J64" s="6">
        <v>0</v>
      </c>
      <c r="K64" s="5">
        <v>7227.55</v>
      </c>
      <c r="L64" s="6">
        <v>-3577.55</v>
      </c>
    </row>
    <row r="65" spans="1:12" s="1" customFormat="1" ht="15">
      <c r="A65" s="20">
        <v>1</v>
      </c>
      <c r="B65" s="20">
        <v>5</v>
      </c>
      <c r="C65" s="20">
        <v>215</v>
      </c>
      <c r="D65" s="20">
        <v>2</v>
      </c>
      <c r="E65" s="37" t="s">
        <v>9</v>
      </c>
      <c r="F65" s="7">
        <v>1000</v>
      </c>
      <c r="G65" s="7">
        <v>2650</v>
      </c>
      <c r="H65" s="7">
        <v>3650</v>
      </c>
      <c r="I65" s="7">
        <v>7227.55</v>
      </c>
      <c r="J65" s="8">
        <v>0</v>
      </c>
      <c r="K65" s="7">
        <v>7227.55</v>
      </c>
      <c r="L65" s="8">
        <v>-3577.55</v>
      </c>
    </row>
    <row r="66" spans="1:12" s="2" customFormat="1" ht="15">
      <c r="A66" s="19">
        <v>1</v>
      </c>
      <c r="B66" s="19">
        <v>5</v>
      </c>
      <c r="C66" s="19">
        <v>220</v>
      </c>
      <c r="D66" s="19">
        <v>0</v>
      </c>
      <c r="E66" s="36" t="s">
        <v>37</v>
      </c>
      <c r="F66" s="5">
        <v>48800</v>
      </c>
      <c r="G66" s="5">
        <v>3250</v>
      </c>
      <c r="H66" s="5">
        <v>52050</v>
      </c>
      <c r="I66" s="5">
        <v>55566.01</v>
      </c>
      <c r="J66" s="6">
        <v>0</v>
      </c>
      <c r="K66" s="5">
        <v>55566.01</v>
      </c>
      <c r="L66" s="6">
        <v>-3516.010000000002</v>
      </c>
    </row>
    <row r="67" spans="1:12" s="1" customFormat="1" ht="15">
      <c r="A67" s="20">
        <v>1</v>
      </c>
      <c r="B67" s="20">
        <v>5</v>
      </c>
      <c r="C67" s="20">
        <v>220</v>
      </c>
      <c r="D67" s="20">
        <v>1</v>
      </c>
      <c r="E67" s="37" t="s">
        <v>8</v>
      </c>
      <c r="F67" s="7">
        <v>800</v>
      </c>
      <c r="G67" s="7">
        <v>0</v>
      </c>
      <c r="H67" s="7">
        <v>800</v>
      </c>
      <c r="I67" s="7">
        <v>800</v>
      </c>
      <c r="J67" s="8">
        <v>0</v>
      </c>
      <c r="K67" s="7">
        <v>800</v>
      </c>
      <c r="L67" s="8">
        <v>0</v>
      </c>
    </row>
    <row r="68" spans="1:12" s="1" customFormat="1" ht="15">
      <c r="A68" s="20">
        <v>1</v>
      </c>
      <c r="B68" s="20">
        <v>5</v>
      </c>
      <c r="C68" s="20">
        <v>220</v>
      </c>
      <c r="D68" s="20">
        <v>2</v>
      </c>
      <c r="E68" s="37" t="s">
        <v>9</v>
      </c>
      <c r="F68" s="7">
        <v>0</v>
      </c>
      <c r="G68" s="7">
        <v>750</v>
      </c>
      <c r="H68" s="7">
        <v>750</v>
      </c>
      <c r="I68" s="7">
        <v>1227.6</v>
      </c>
      <c r="J68" s="8">
        <v>0</v>
      </c>
      <c r="K68" s="7">
        <v>1227.6</v>
      </c>
      <c r="L68" s="8">
        <v>-477.5999999999999</v>
      </c>
    </row>
    <row r="69" spans="1:12" s="1" customFormat="1" ht="15">
      <c r="A69" s="20">
        <v>1</v>
      </c>
      <c r="B69" s="20">
        <v>5</v>
      </c>
      <c r="C69" s="20">
        <v>220</v>
      </c>
      <c r="D69" s="20">
        <v>3</v>
      </c>
      <c r="E69" s="37" t="s">
        <v>10</v>
      </c>
      <c r="F69" s="7">
        <v>48000</v>
      </c>
      <c r="G69" s="7">
        <v>2500</v>
      </c>
      <c r="H69" s="7">
        <v>50500</v>
      </c>
      <c r="I69" s="7">
        <v>53538.41</v>
      </c>
      <c r="J69" s="8">
        <v>0</v>
      </c>
      <c r="K69" s="7">
        <v>53538.41</v>
      </c>
      <c r="L69" s="8">
        <v>-3038.4100000000035</v>
      </c>
    </row>
    <row r="70" spans="1:12" s="2" customFormat="1" ht="15">
      <c r="A70" s="19">
        <v>1</v>
      </c>
      <c r="B70" s="19">
        <v>5</v>
      </c>
      <c r="C70" s="19">
        <v>235</v>
      </c>
      <c r="D70" s="19">
        <v>0</v>
      </c>
      <c r="E70" s="36" t="s">
        <v>38</v>
      </c>
      <c r="F70" s="5">
        <v>0</v>
      </c>
      <c r="G70" s="5">
        <v>0</v>
      </c>
      <c r="H70" s="5">
        <v>0</v>
      </c>
      <c r="I70" s="5">
        <v>0</v>
      </c>
      <c r="J70" s="6">
        <v>0</v>
      </c>
      <c r="K70" s="5">
        <v>0</v>
      </c>
      <c r="L70" s="6">
        <v>0</v>
      </c>
    </row>
    <row r="71" spans="1:12" s="1" customFormat="1" ht="15">
      <c r="A71" s="20">
        <v>1</v>
      </c>
      <c r="B71" s="20">
        <v>5</v>
      </c>
      <c r="C71" s="20">
        <v>235</v>
      </c>
      <c r="D71" s="20">
        <v>1</v>
      </c>
      <c r="E71" s="37" t="s">
        <v>8</v>
      </c>
      <c r="F71" s="7">
        <v>0</v>
      </c>
      <c r="G71" s="7">
        <v>0</v>
      </c>
      <c r="H71" s="7">
        <v>0</v>
      </c>
      <c r="I71" s="7">
        <v>0</v>
      </c>
      <c r="J71" s="8">
        <v>0</v>
      </c>
      <c r="K71" s="7">
        <v>0</v>
      </c>
      <c r="L71" s="8">
        <v>0</v>
      </c>
    </row>
    <row r="72" spans="1:12" s="1" customFormat="1" ht="15">
      <c r="A72" s="20">
        <v>1</v>
      </c>
      <c r="B72" s="20">
        <v>5</v>
      </c>
      <c r="C72" s="20">
        <v>235</v>
      </c>
      <c r="D72" s="20">
        <v>2</v>
      </c>
      <c r="E72" s="37" t="s">
        <v>9</v>
      </c>
      <c r="F72" s="7">
        <v>0</v>
      </c>
      <c r="G72" s="7">
        <v>0</v>
      </c>
      <c r="H72" s="7">
        <v>0</v>
      </c>
      <c r="I72" s="7">
        <v>0</v>
      </c>
      <c r="J72" s="8">
        <v>0</v>
      </c>
      <c r="K72" s="7">
        <v>0</v>
      </c>
      <c r="L72" s="8">
        <v>0</v>
      </c>
    </row>
    <row r="73" spans="1:12" s="1" customFormat="1" ht="15">
      <c r="A73" s="20">
        <v>1</v>
      </c>
      <c r="B73" s="20">
        <v>5</v>
      </c>
      <c r="C73" s="20">
        <v>235</v>
      </c>
      <c r="D73" s="20">
        <v>3</v>
      </c>
      <c r="E73" s="37" t="s">
        <v>10</v>
      </c>
      <c r="F73" s="7">
        <v>0</v>
      </c>
      <c r="G73" s="7">
        <v>0</v>
      </c>
      <c r="H73" s="7">
        <v>0</v>
      </c>
      <c r="I73" s="7">
        <v>0</v>
      </c>
      <c r="J73" s="8">
        <v>0</v>
      </c>
      <c r="K73" s="7">
        <v>0</v>
      </c>
      <c r="L73" s="8">
        <v>0</v>
      </c>
    </row>
    <row r="74" spans="1:12" s="2" customFormat="1" ht="15">
      <c r="A74" s="19">
        <v>2</v>
      </c>
      <c r="B74" s="19">
        <v>1</v>
      </c>
      <c r="C74" s="19">
        <v>240</v>
      </c>
      <c r="D74" s="19">
        <v>0</v>
      </c>
      <c r="E74" s="36" t="s">
        <v>39</v>
      </c>
      <c r="F74" s="5">
        <v>0</v>
      </c>
      <c r="G74" s="5">
        <v>14500</v>
      </c>
      <c r="H74" s="5">
        <v>14500</v>
      </c>
      <c r="I74" s="5">
        <v>14500</v>
      </c>
      <c r="J74" s="6">
        <v>0</v>
      </c>
      <c r="K74" s="5">
        <v>14500</v>
      </c>
      <c r="L74" s="6">
        <v>0</v>
      </c>
    </row>
    <row r="75" spans="1:12" s="1" customFormat="1" ht="15">
      <c r="A75" s="20">
        <v>2</v>
      </c>
      <c r="B75" s="20">
        <v>1</v>
      </c>
      <c r="C75" s="20">
        <v>240</v>
      </c>
      <c r="D75" s="20">
        <v>2</v>
      </c>
      <c r="E75" s="37" t="s">
        <v>9</v>
      </c>
      <c r="F75" s="7">
        <v>0</v>
      </c>
      <c r="G75" s="7">
        <v>4500</v>
      </c>
      <c r="H75" s="7">
        <v>4500</v>
      </c>
      <c r="I75" s="7">
        <v>4500</v>
      </c>
      <c r="J75" s="8">
        <v>0</v>
      </c>
      <c r="K75" s="7">
        <v>4500</v>
      </c>
      <c r="L75" s="8">
        <v>0</v>
      </c>
    </row>
    <row r="76" spans="1:12" s="1" customFormat="1" ht="15">
      <c r="A76" s="20">
        <v>2</v>
      </c>
      <c r="B76" s="20">
        <v>1</v>
      </c>
      <c r="C76" s="20">
        <v>240</v>
      </c>
      <c r="D76" s="20">
        <v>3</v>
      </c>
      <c r="E76" s="37" t="s">
        <v>10</v>
      </c>
      <c r="F76" s="7">
        <v>0</v>
      </c>
      <c r="G76" s="7">
        <v>10000</v>
      </c>
      <c r="H76" s="7">
        <v>10000</v>
      </c>
      <c r="I76" s="7">
        <v>10000</v>
      </c>
      <c r="J76" s="8">
        <v>0</v>
      </c>
      <c r="K76" s="7">
        <v>10000</v>
      </c>
      <c r="L76" s="8">
        <v>0</v>
      </c>
    </row>
    <row r="77" spans="1:12" s="2" customFormat="1" ht="15">
      <c r="A77" s="19">
        <v>2</v>
      </c>
      <c r="B77" s="19">
        <v>1</v>
      </c>
      <c r="C77" s="19">
        <v>250</v>
      </c>
      <c r="D77" s="19">
        <v>0</v>
      </c>
      <c r="E77" s="36" t="s">
        <v>40</v>
      </c>
      <c r="F77" s="5">
        <v>0</v>
      </c>
      <c r="G77" s="5">
        <v>0</v>
      </c>
      <c r="H77" s="5">
        <v>0</v>
      </c>
      <c r="I77" s="5">
        <v>0</v>
      </c>
      <c r="J77" s="6">
        <v>0</v>
      </c>
      <c r="K77" s="5">
        <v>0</v>
      </c>
      <c r="L77" s="6">
        <v>0</v>
      </c>
    </row>
    <row r="78" spans="1:12" s="2" customFormat="1" ht="15">
      <c r="A78" s="19">
        <v>2</v>
      </c>
      <c r="B78" s="19">
        <v>1</v>
      </c>
      <c r="C78" s="19">
        <v>260</v>
      </c>
      <c r="D78" s="19">
        <v>0</v>
      </c>
      <c r="E78" s="36" t="s">
        <v>41</v>
      </c>
      <c r="F78" s="5">
        <v>0</v>
      </c>
      <c r="G78" s="5">
        <v>0</v>
      </c>
      <c r="H78" s="5">
        <v>0</v>
      </c>
      <c r="I78" s="5">
        <v>0</v>
      </c>
      <c r="J78" s="6">
        <v>0</v>
      </c>
      <c r="K78" s="5">
        <v>0</v>
      </c>
      <c r="L78" s="6">
        <v>0</v>
      </c>
    </row>
    <row r="79" spans="1:12" s="2" customFormat="1" ht="15">
      <c r="A79" s="19">
        <v>2</v>
      </c>
      <c r="B79" s="19">
        <v>1</v>
      </c>
      <c r="C79" s="19">
        <v>270</v>
      </c>
      <c r="D79" s="19">
        <v>0</v>
      </c>
      <c r="E79" s="36" t="s">
        <v>42</v>
      </c>
      <c r="F79" s="5">
        <v>0</v>
      </c>
      <c r="G79" s="5">
        <v>0</v>
      </c>
      <c r="H79" s="5">
        <v>0</v>
      </c>
      <c r="I79" s="5">
        <v>0</v>
      </c>
      <c r="J79" s="6">
        <v>0</v>
      </c>
      <c r="K79" s="5">
        <v>0</v>
      </c>
      <c r="L79" s="6">
        <v>0</v>
      </c>
    </row>
    <row r="80" spans="1:12" s="1" customFormat="1" ht="15">
      <c r="A80" s="20">
        <v>2</v>
      </c>
      <c r="B80" s="20">
        <v>1</v>
      </c>
      <c r="C80" s="20">
        <v>270</v>
      </c>
      <c r="D80" s="20">
        <v>2</v>
      </c>
      <c r="E80" s="37" t="s">
        <v>9</v>
      </c>
      <c r="F80" s="7">
        <v>0</v>
      </c>
      <c r="G80" s="7">
        <v>0</v>
      </c>
      <c r="H80" s="7">
        <v>0</v>
      </c>
      <c r="I80" s="7">
        <v>0</v>
      </c>
      <c r="J80" s="8">
        <v>0</v>
      </c>
      <c r="K80" s="7">
        <v>0</v>
      </c>
      <c r="L80" s="8">
        <v>0</v>
      </c>
    </row>
    <row r="81" spans="1:12" s="1" customFormat="1" ht="15">
      <c r="A81" s="20">
        <v>2</v>
      </c>
      <c r="B81" s="20">
        <v>1</v>
      </c>
      <c r="C81" s="20">
        <v>270</v>
      </c>
      <c r="D81" s="20">
        <v>3</v>
      </c>
      <c r="E81" s="37" t="s">
        <v>10</v>
      </c>
      <c r="F81" s="7">
        <v>0</v>
      </c>
      <c r="G81" s="7">
        <v>0</v>
      </c>
      <c r="H81" s="7">
        <v>0</v>
      </c>
      <c r="I81" s="7">
        <v>0</v>
      </c>
      <c r="J81" s="8">
        <v>0</v>
      </c>
      <c r="K81" s="7">
        <v>0</v>
      </c>
      <c r="L81" s="8">
        <v>0</v>
      </c>
    </row>
    <row r="82" spans="1:12" s="2" customFormat="1" ht="15">
      <c r="A82" s="19">
        <v>2</v>
      </c>
      <c r="B82" s="19">
        <v>1</v>
      </c>
      <c r="C82" s="19">
        <v>275</v>
      </c>
      <c r="D82" s="19">
        <v>0</v>
      </c>
      <c r="E82" s="36" t="s">
        <v>43</v>
      </c>
      <c r="F82" s="5">
        <v>0</v>
      </c>
      <c r="G82" s="5">
        <v>0</v>
      </c>
      <c r="H82" s="5">
        <v>0</v>
      </c>
      <c r="I82" s="5">
        <v>0</v>
      </c>
      <c r="J82" s="6">
        <v>0</v>
      </c>
      <c r="K82" s="5">
        <v>0</v>
      </c>
      <c r="L82" s="6">
        <v>0</v>
      </c>
    </row>
    <row r="83" spans="1:12" s="1" customFormat="1" ht="15">
      <c r="A83" s="20">
        <v>2</v>
      </c>
      <c r="B83" s="20">
        <v>1</v>
      </c>
      <c r="C83" s="20">
        <v>275</v>
      </c>
      <c r="D83" s="20">
        <v>1</v>
      </c>
      <c r="E83" s="37" t="s">
        <v>8</v>
      </c>
      <c r="F83" s="7">
        <v>0</v>
      </c>
      <c r="G83" s="7">
        <v>0</v>
      </c>
      <c r="H83" s="7">
        <v>0</v>
      </c>
      <c r="I83" s="7">
        <v>0</v>
      </c>
      <c r="J83" s="8">
        <v>0</v>
      </c>
      <c r="K83" s="7">
        <v>0</v>
      </c>
      <c r="L83" s="8">
        <v>0</v>
      </c>
    </row>
    <row r="84" spans="1:12" s="2" customFormat="1" ht="15">
      <c r="A84" s="19">
        <v>3</v>
      </c>
      <c r="B84" s="19">
        <v>1</v>
      </c>
      <c r="C84" s="19">
        <v>280</v>
      </c>
      <c r="D84" s="19">
        <v>0</v>
      </c>
      <c r="E84" s="36" t="s">
        <v>44</v>
      </c>
      <c r="F84" s="5">
        <v>1000000</v>
      </c>
      <c r="G84" s="5">
        <v>0</v>
      </c>
      <c r="H84" s="5">
        <v>1000000</v>
      </c>
      <c r="I84" s="5">
        <v>778138.72</v>
      </c>
      <c r="J84" s="6">
        <v>21861.280000000028</v>
      </c>
      <c r="K84" s="5">
        <v>800000</v>
      </c>
      <c r="L84" s="6">
        <v>200000</v>
      </c>
    </row>
    <row r="85" spans="1:12" s="1" customFormat="1" ht="15">
      <c r="A85" s="20">
        <v>3</v>
      </c>
      <c r="B85" s="20">
        <v>1</v>
      </c>
      <c r="C85" s="20">
        <v>280</v>
      </c>
      <c r="D85" s="20">
        <v>1</v>
      </c>
      <c r="E85" s="37" t="s">
        <v>8</v>
      </c>
      <c r="F85" s="7">
        <v>1000000</v>
      </c>
      <c r="G85" s="7">
        <v>0</v>
      </c>
      <c r="H85" s="7">
        <v>1000000</v>
      </c>
      <c r="I85" s="7">
        <v>778138.72</v>
      </c>
      <c r="J85" s="8">
        <v>21861.280000000028</v>
      </c>
      <c r="K85" s="7">
        <v>800000</v>
      </c>
      <c r="L85" s="8">
        <v>200000</v>
      </c>
    </row>
    <row r="86" spans="1:12" s="2" customFormat="1" ht="15">
      <c r="A86" s="19">
        <v>3</v>
      </c>
      <c r="B86" s="19">
        <v>1</v>
      </c>
      <c r="C86" s="19">
        <v>285</v>
      </c>
      <c r="D86" s="19">
        <v>0</v>
      </c>
      <c r="E86" s="36" t="s">
        <v>45</v>
      </c>
      <c r="F86" s="5">
        <v>2000000</v>
      </c>
      <c r="G86" s="5">
        <v>0</v>
      </c>
      <c r="H86" s="5">
        <v>2000000</v>
      </c>
      <c r="I86" s="5">
        <v>695272.79</v>
      </c>
      <c r="J86" s="6">
        <v>0</v>
      </c>
      <c r="K86" s="5">
        <v>695272.79</v>
      </c>
      <c r="L86" s="6">
        <v>1304727.21</v>
      </c>
    </row>
    <row r="87" spans="1:12" s="1" customFormat="1" ht="15">
      <c r="A87" s="20">
        <v>3</v>
      </c>
      <c r="B87" s="20">
        <v>1</v>
      </c>
      <c r="C87" s="20">
        <v>285</v>
      </c>
      <c r="D87" s="20">
        <v>1</v>
      </c>
      <c r="E87" s="37" t="s">
        <v>8</v>
      </c>
      <c r="F87" s="7">
        <v>2000000</v>
      </c>
      <c r="G87" s="7">
        <v>0</v>
      </c>
      <c r="H87" s="7">
        <v>2000000</v>
      </c>
      <c r="I87" s="7">
        <v>695272.79</v>
      </c>
      <c r="J87" s="8">
        <v>0</v>
      </c>
      <c r="K87" s="7">
        <v>695272.79</v>
      </c>
      <c r="L87" s="8">
        <v>1304727.21</v>
      </c>
    </row>
    <row r="88" spans="1:12" s="2" customFormat="1" ht="15">
      <c r="A88" s="19">
        <v>3</v>
      </c>
      <c r="B88" s="19">
        <v>1</v>
      </c>
      <c r="C88" s="19">
        <v>290</v>
      </c>
      <c r="D88" s="19">
        <v>0</v>
      </c>
      <c r="E88" s="36" t="s">
        <v>46</v>
      </c>
      <c r="F88" s="5">
        <v>500000</v>
      </c>
      <c r="G88" s="5">
        <v>0</v>
      </c>
      <c r="H88" s="5">
        <v>500000</v>
      </c>
      <c r="I88" s="5">
        <v>383827.48</v>
      </c>
      <c r="J88" s="6">
        <v>0</v>
      </c>
      <c r="K88" s="5">
        <v>383827.48</v>
      </c>
      <c r="L88" s="6">
        <v>116172.52000000002</v>
      </c>
    </row>
    <row r="89" spans="1:12" s="1" customFormat="1" ht="15">
      <c r="A89" s="20">
        <v>3</v>
      </c>
      <c r="B89" s="20">
        <v>1</v>
      </c>
      <c r="C89" s="20">
        <v>290</v>
      </c>
      <c r="D89" s="20">
        <v>1</v>
      </c>
      <c r="E89" s="37" t="s">
        <v>8</v>
      </c>
      <c r="F89" s="7">
        <v>500000</v>
      </c>
      <c r="G89" s="7">
        <v>0</v>
      </c>
      <c r="H89" s="7">
        <v>500000</v>
      </c>
      <c r="I89" s="7">
        <v>383827.48</v>
      </c>
      <c r="J89" s="8">
        <v>0</v>
      </c>
      <c r="K89" s="7">
        <v>383827.48</v>
      </c>
      <c r="L89" s="8">
        <v>116172.52000000002</v>
      </c>
    </row>
    <row r="90" spans="1:12" s="2" customFormat="1" ht="15">
      <c r="A90" s="19">
        <v>3</v>
      </c>
      <c r="B90" s="19">
        <v>1</v>
      </c>
      <c r="C90" s="19">
        <v>300</v>
      </c>
      <c r="D90" s="19">
        <v>0</v>
      </c>
      <c r="E90" s="36" t="s">
        <v>47</v>
      </c>
      <c r="F90" s="5">
        <v>20000</v>
      </c>
      <c r="G90" s="5">
        <v>0</v>
      </c>
      <c r="H90" s="5">
        <v>20000</v>
      </c>
      <c r="I90" s="5">
        <v>8617.02</v>
      </c>
      <c r="J90" s="6">
        <v>0</v>
      </c>
      <c r="K90" s="5">
        <v>8617.02</v>
      </c>
      <c r="L90" s="6">
        <v>11382.98</v>
      </c>
    </row>
    <row r="91" spans="1:12" s="1" customFormat="1" ht="15">
      <c r="A91" s="20">
        <v>3</v>
      </c>
      <c r="B91" s="20">
        <v>1</v>
      </c>
      <c r="C91" s="20">
        <v>300</v>
      </c>
      <c r="D91" s="20">
        <v>1</v>
      </c>
      <c r="E91" s="37" t="s">
        <v>8</v>
      </c>
      <c r="F91" s="7">
        <v>20000</v>
      </c>
      <c r="G91" s="7">
        <v>0</v>
      </c>
      <c r="H91" s="7">
        <v>20000</v>
      </c>
      <c r="I91" s="7">
        <v>8617.02</v>
      </c>
      <c r="J91" s="8">
        <v>0</v>
      </c>
      <c r="K91" s="7">
        <v>8617.02</v>
      </c>
      <c r="L91" s="8">
        <v>11382.98</v>
      </c>
    </row>
    <row r="92" spans="1:12" s="2" customFormat="1" ht="15">
      <c r="A92" s="19">
        <v>3</v>
      </c>
      <c r="B92" s="19">
        <v>1</v>
      </c>
      <c r="C92" s="19">
        <v>310</v>
      </c>
      <c r="D92" s="19">
        <v>0</v>
      </c>
      <c r="E92" s="36" t="s">
        <v>48</v>
      </c>
      <c r="F92" s="5">
        <v>100000</v>
      </c>
      <c r="G92" s="5">
        <v>0</v>
      </c>
      <c r="H92" s="5">
        <v>100000</v>
      </c>
      <c r="I92" s="5">
        <v>79950.96</v>
      </c>
      <c r="J92" s="6">
        <v>0</v>
      </c>
      <c r="K92" s="5">
        <v>79950.96</v>
      </c>
      <c r="L92" s="6">
        <v>20049.039999999994</v>
      </c>
    </row>
    <row r="93" spans="1:12" s="1" customFormat="1" ht="15">
      <c r="A93" s="20">
        <v>3</v>
      </c>
      <c r="B93" s="20">
        <v>1</v>
      </c>
      <c r="C93" s="20">
        <v>310</v>
      </c>
      <c r="D93" s="20">
        <v>1</v>
      </c>
      <c r="E93" s="37" t="s">
        <v>8</v>
      </c>
      <c r="F93" s="7">
        <v>100000</v>
      </c>
      <c r="G93" s="7">
        <v>0</v>
      </c>
      <c r="H93" s="7">
        <v>100000</v>
      </c>
      <c r="I93" s="7">
        <v>79950.96</v>
      </c>
      <c r="J93" s="8">
        <v>0</v>
      </c>
      <c r="K93" s="7">
        <v>79950.96</v>
      </c>
      <c r="L93" s="8">
        <v>20049.039999999994</v>
      </c>
    </row>
    <row r="94" spans="1:12" s="2" customFormat="1" ht="15">
      <c r="A94" s="19">
        <v>3</v>
      </c>
      <c r="B94" s="19">
        <v>1</v>
      </c>
      <c r="C94" s="19">
        <v>320</v>
      </c>
      <c r="D94" s="19">
        <v>0</v>
      </c>
      <c r="E94" s="36" t="s">
        <v>49</v>
      </c>
      <c r="F94" s="5">
        <v>100000</v>
      </c>
      <c r="G94" s="5">
        <v>0</v>
      </c>
      <c r="H94" s="5">
        <v>100000</v>
      </c>
      <c r="I94" s="5">
        <v>0</v>
      </c>
      <c r="J94" s="6">
        <v>9330.56</v>
      </c>
      <c r="K94" s="5">
        <v>9330.56</v>
      </c>
      <c r="L94" s="6">
        <v>90669.44</v>
      </c>
    </row>
    <row r="95" spans="1:12" s="1" customFormat="1" ht="15">
      <c r="A95" s="20">
        <v>3</v>
      </c>
      <c r="B95" s="20">
        <v>1</v>
      </c>
      <c r="C95" s="20">
        <v>320</v>
      </c>
      <c r="D95" s="20">
        <v>1</v>
      </c>
      <c r="E95" s="37" t="s">
        <v>8</v>
      </c>
      <c r="F95" s="7">
        <v>100000</v>
      </c>
      <c r="G95" s="7">
        <v>0</v>
      </c>
      <c r="H95" s="7">
        <v>100000</v>
      </c>
      <c r="I95" s="7">
        <v>0</v>
      </c>
      <c r="J95" s="8">
        <v>9330.56</v>
      </c>
      <c r="K95" s="7">
        <v>9330.56</v>
      </c>
      <c r="L95" s="8">
        <v>90669.44</v>
      </c>
    </row>
    <row r="96" spans="1:12" s="2" customFormat="1" ht="15">
      <c r="A96" s="19">
        <v>3</v>
      </c>
      <c r="B96" s="19">
        <v>1</v>
      </c>
      <c r="C96" s="19">
        <v>330</v>
      </c>
      <c r="D96" s="19">
        <v>0</v>
      </c>
      <c r="E96" s="36" t="s">
        <v>50</v>
      </c>
      <c r="F96" s="5">
        <v>5000</v>
      </c>
      <c r="G96" s="5">
        <v>0</v>
      </c>
      <c r="H96" s="5">
        <v>5000</v>
      </c>
      <c r="I96" s="5">
        <v>4728.92</v>
      </c>
      <c r="J96" s="6">
        <v>0</v>
      </c>
      <c r="K96" s="5">
        <v>4728.92</v>
      </c>
      <c r="L96" s="6">
        <v>271.0799999999999</v>
      </c>
    </row>
    <row r="97" spans="1:12" s="1" customFormat="1" ht="15">
      <c r="A97" s="20">
        <v>3</v>
      </c>
      <c r="B97" s="20">
        <v>1</v>
      </c>
      <c r="C97" s="20">
        <v>330</v>
      </c>
      <c r="D97" s="20">
        <v>1</v>
      </c>
      <c r="E97" s="37" t="s">
        <v>8</v>
      </c>
      <c r="F97" s="7">
        <v>5000</v>
      </c>
      <c r="G97" s="7">
        <v>0</v>
      </c>
      <c r="H97" s="7">
        <v>5000</v>
      </c>
      <c r="I97" s="7">
        <v>4728.92</v>
      </c>
      <c r="J97" s="8">
        <v>0</v>
      </c>
      <c r="K97" s="7">
        <v>4728.92</v>
      </c>
      <c r="L97" s="8">
        <v>271.0799999999999</v>
      </c>
    </row>
    <row r="98" spans="1:12" s="2" customFormat="1" ht="15">
      <c r="A98" s="19">
        <v>3</v>
      </c>
      <c r="B98" s="19">
        <v>1</v>
      </c>
      <c r="C98" s="19">
        <v>340</v>
      </c>
      <c r="D98" s="19">
        <v>0</v>
      </c>
      <c r="E98" s="36" t="s">
        <v>51</v>
      </c>
      <c r="F98" s="5">
        <v>5000</v>
      </c>
      <c r="G98" s="5">
        <v>0</v>
      </c>
      <c r="H98" s="5">
        <v>5000</v>
      </c>
      <c r="I98" s="5">
        <v>0</v>
      </c>
      <c r="J98" s="6">
        <v>5000</v>
      </c>
      <c r="K98" s="5">
        <v>5000</v>
      </c>
      <c r="L98" s="6">
        <v>0</v>
      </c>
    </row>
    <row r="99" spans="1:12" s="1" customFormat="1" ht="15">
      <c r="A99" s="20">
        <v>3</v>
      </c>
      <c r="B99" s="20">
        <v>1</v>
      </c>
      <c r="C99" s="20">
        <v>340</v>
      </c>
      <c r="D99" s="20">
        <v>1</v>
      </c>
      <c r="E99" s="37" t="s">
        <v>8</v>
      </c>
      <c r="F99" s="7">
        <v>5000</v>
      </c>
      <c r="G99" s="7">
        <v>0</v>
      </c>
      <c r="H99" s="7">
        <v>5000</v>
      </c>
      <c r="I99" s="7">
        <v>0</v>
      </c>
      <c r="J99" s="8">
        <v>5000</v>
      </c>
      <c r="K99" s="7">
        <v>5000</v>
      </c>
      <c r="L99" s="8">
        <v>0</v>
      </c>
    </row>
    <row r="100" spans="1:12" s="2" customFormat="1" ht="15">
      <c r="A100" s="19">
        <v>3</v>
      </c>
      <c r="B100" s="19">
        <v>1</v>
      </c>
      <c r="C100" s="19">
        <v>350</v>
      </c>
      <c r="D100" s="19">
        <v>0</v>
      </c>
      <c r="E100" s="36" t="s">
        <v>52</v>
      </c>
      <c r="F100" s="5">
        <v>500000</v>
      </c>
      <c r="G100" s="5">
        <v>0</v>
      </c>
      <c r="H100" s="5">
        <v>500000</v>
      </c>
      <c r="I100" s="5">
        <v>26083.32</v>
      </c>
      <c r="J100" s="6">
        <v>26886.059999999998</v>
      </c>
      <c r="K100" s="5">
        <v>52969.38</v>
      </c>
      <c r="L100" s="6">
        <v>447030.62</v>
      </c>
    </row>
    <row r="101" spans="1:12" s="1" customFormat="1" ht="15">
      <c r="A101" s="20">
        <v>3</v>
      </c>
      <c r="B101" s="20">
        <v>1</v>
      </c>
      <c r="C101" s="20">
        <v>350</v>
      </c>
      <c r="D101" s="20">
        <v>1</v>
      </c>
      <c r="E101" s="37" t="s">
        <v>8</v>
      </c>
      <c r="F101" s="7">
        <v>500000</v>
      </c>
      <c r="G101" s="7">
        <v>0</v>
      </c>
      <c r="H101" s="7">
        <v>500000</v>
      </c>
      <c r="I101" s="7">
        <v>26083.32</v>
      </c>
      <c r="J101" s="8">
        <v>26886.059999999998</v>
      </c>
      <c r="K101" s="7">
        <v>52969.38</v>
      </c>
      <c r="L101" s="8">
        <v>447030.62</v>
      </c>
    </row>
    <row r="102" spans="1:12" s="2" customFormat="1" ht="15">
      <c r="A102" s="19">
        <v>3</v>
      </c>
      <c r="B102" s="19">
        <v>1</v>
      </c>
      <c r="C102" s="19">
        <v>360</v>
      </c>
      <c r="D102" s="19">
        <v>0</v>
      </c>
      <c r="E102" s="36" t="s">
        <v>53</v>
      </c>
      <c r="F102" s="5">
        <v>200000</v>
      </c>
      <c r="G102" s="5">
        <v>0</v>
      </c>
      <c r="H102" s="5">
        <v>200000</v>
      </c>
      <c r="I102" s="5">
        <v>55793.86</v>
      </c>
      <c r="J102" s="6">
        <v>0</v>
      </c>
      <c r="K102" s="5">
        <v>55793.86</v>
      </c>
      <c r="L102" s="6">
        <v>144206.14</v>
      </c>
    </row>
    <row r="103" spans="1:12" s="1" customFormat="1" ht="15">
      <c r="A103" s="20">
        <v>3</v>
      </c>
      <c r="B103" s="20">
        <v>1</v>
      </c>
      <c r="C103" s="20">
        <v>360</v>
      </c>
      <c r="D103" s="20">
        <v>1</v>
      </c>
      <c r="E103" s="37" t="s">
        <v>8</v>
      </c>
      <c r="F103" s="7">
        <v>200000</v>
      </c>
      <c r="G103" s="7">
        <v>0</v>
      </c>
      <c r="H103" s="7">
        <v>200000</v>
      </c>
      <c r="I103" s="7">
        <v>55793.86</v>
      </c>
      <c r="J103" s="8">
        <v>0</v>
      </c>
      <c r="K103" s="7">
        <v>55793.86</v>
      </c>
      <c r="L103" s="8">
        <v>144206.14</v>
      </c>
    </row>
    <row r="104" spans="1:12" s="2" customFormat="1" ht="15">
      <c r="A104" s="19">
        <v>3</v>
      </c>
      <c r="B104" s="19">
        <v>1</v>
      </c>
      <c r="C104" s="19">
        <v>370</v>
      </c>
      <c r="D104" s="19">
        <v>0</v>
      </c>
      <c r="E104" s="36" t="s">
        <v>54</v>
      </c>
      <c r="F104" s="5">
        <v>10000000</v>
      </c>
      <c r="G104" s="5">
        <v>0</v>
      </c>
      <c r="H104" s="5">
        <v>10000000</v>
      </c>
      <c r="I104" s="5">
        <v>8931531.36</v>
      </c>
      <c r="J104" s="6">
        <v>863387.3100000005</v>
      </c>
      <c r="K104" s="5">
        <v>9794918.67</v>
      </c>
      <c r="L104" s="6">
        <v>205081.33000000007</v>
      </c>
    </row>
    <row r="105" spans="1:12" s="1" customFormat="1" ht="15">
      <c r="A105" s="20">
        <v>3</v>
      </c>
      <c r="B105" s="20">
        <v>1</v>
      </c>
      <c r="C105" s="20">
        <v>370</v>
      </c>
      <c r="D105" s="20">
        <v>1</v>
      </c>
      <c r="E105" s="37" t="s">
        <v>8</v>
      </c>
      <c r="F105" s="7">
        <v>10000000</v>
      </c>
      <c r="G105" s="7">
        <v>0</v>
      </c>
      <c r="H105" s="7">
        <v>10000000</v>
      </c>
      <c r="I105" s="7">
        <v>8931531.36</v>
      </c>
      <c r="J105" s="8">
        <v>863387.3100000005</v>
      </c>
      <c r="K105" s="7">
        <v>9794918.67</v>
      </c>
      <c r="L105" s="8">
        <v>205081.33000000007</v>
      </c>
    </row>
    <row r="106" spans="1:12" s="2" customFormat="1" ht="15">
      <c r="A106" s="19">
        <v>3</v>
      </c>
      <c r="B106" s="19">
        <v>2</v>
      </c>
      <c r="C106" s="19">
        <v>380</v>
      </c>
      <c r="D106" s="19">
        <v>0</v>
      </c>
      <c r="E106" s="36" t="s">
        <v>55</v>
      </c>
      <c r="F106" s="5">
        <v>30000</v>
      </c>
      <c r="G106" s="5">
        <v>0</v>
      </c>
      <c r="H106" s="5">
        <v>30000</v>
      </c>
      <c r="I106" s="5">
        <v>0</v>
      </c>
      <c r="J106" s="6">
        <v>0</v>
      </c>
      <c r="K106" s="5">
        <v>0</v>
      </c>
      <c r="L106" s="6">
        <v>30000</v>
      </c>
    </row>
    <row r="107" spans="1:12" s="1" customFormat="1" ht="15">
      <c r="A107" s="20">
        <v>3</v>
      </c>
      <c r="B107" s="20">
        <v>2</v>
      </c>
      <c r="C107" s="20">
        <v>380</v>
      </c>
      <c r="D107" s="20">
        <v>1</v>
      </c>
      <c r="E107" s="37" t="s">
        <v>8</v>
      </c>
      <c r="F107" s="7">
        <v>30000</v>
      </c>
      <c r="G107" s="7">
        <v>0</v>
      </c>
      <c r="H107" s="7">
        <v>30000</v>
      </c>
      <c r="I107" s="7">
        <v>0</v>
      </c>
      <c r="J107" s="8">
        <v>0</v>
      </c>
      <c r="K107" s="7">
        <v>0</v>
      </c>
      <c r="L107" s="8">
        <v>30000</v>
      </c>
    </row>
    <row r="108" spans="1:12" s="2" customFormat="1" ht="15">
      <c r="A108" s="19">
        <v>3</v>
      </c>
      <c r="B108" s="19">
        <v>2</v>
      </c>
      <c r="C108" s="19">
        <v>385</v>
      </c>
      <c r="D108" s="19">
        <v>0</v>
      </c>
      <c r="E108" s="36" t="s">
        <v>56</v>
      </c>
      <c r="F108" s="5">
        <v>0</v>
      </c>
      <c r="G108" s="5">
        <v>0</v>
      </c>
      <c r="H108" s="5">
        <v>0</v>
      </c>
      <c r="I108" s="5">
        <v>0</v>
      </c>
      <c r="J108" s="6">
        <v>0</v>
      </c>
      <c r="K108" s="5">
        <v>0</v>
      </c>
      <c r="L108" s="6">
        <v>0</v>
      </c>
    </row>
    <row r="109" spans="1:12" s="2" customFormat="1" ht="15">
      <c r="A109" s="19">
        <v>3</v>
      </c>
      <c r="B109" s="19">
        <v>2</v>
      </c>
      <c r="C109" s="19">
        <v>390</v>
      </c>
      <c r="D109" s="19">
        <v>0</v>
      </c>
      <c r="E109" s="36" t="s">
        <v>57</v>
      </c>
      <c r="F109" s="5">
        <v>610000</v>
      </c>
      <c r="G109" s="5">
        <v>0</v>
      </c>
      <c r="H109" s="5">
        <v>610000</v>
      </c>
      <c r="I109" s="5">
        <v>174931.39</v>
      </c>
      <c r="J109" s="6">
        <v>0</v>
      </c>
      <c r="K109" s="5">
        <v>174931.39</v>
      </c>
      <c r="L109" s="6">
        <v>435068.61</v>
      </c>
    </row>
    <row r="110" spans="1:12" s="1" customFormat="1" ht="15">
      <c r="A110" s="20">
        <v>3</v>
      </c>
      <c r="B110" s="20">
        <v>2</v>
      </c>
      <c r="C110" s="20">
        <v>390</v>
      </c>
      <c r="D110" s="20">
        <v>1</v>
      </c>
      <c r="E110" s="37" t="s">
        <v>8</v>
      </c>
      <c r="F110" s="7">
        <v>10000</v>
      </c>
      <c r="G110" s="7">
        <v>0</v>
      </c>
      <c r="H110" s="7">
        <v>10000</v>
      </c>
      <c r="I110" s="7">
        <v>1002.36</v>
      </c>
      <c r="J110" s="8">
        <v>0</v>
      </c>
      <c r="K110" s="7">
        <v>1002.36</v>
      </c>
      <c r="L110" s="8">
        <v>8997.64</v>
      </c>
    </row>
    <row r="111" spans="1:12" s="1" customFormat="1" ht="15">
      <c r="A111" s="20">
        <v>3</v>
      </c>
      <c r="B111" s="20">
        <v>2</v>
      </c>
      <c r="C111" s="20">
        <v>390</v>
      </c>
      <c r="D111" s="20">
        <v>2</v>
      </c>
      <c r="E111" s="37" t="s">
        <v>9</v>
      </c>
      <c r="F111" s="7">
        <v>400000</v>
      </c>
      <c r="G111" s="7">
        <v>0</v>
      </c>
      <c r="H111" s="7">
        <v>400000</v>
      </c>
      <c r="I111" s="7">
        <v>38820.49</v>
      </c>
      <c r="J111" s="8">
        <v>0</v>
      </c>
      <c r="K111" s="7">
        <v>38820.49</v>
      </c>
      <c r="L111" s="8">
        <v>361179.51</v>
      </c>
    </row>
    <row r="112" spans="1:12" s="1" customFormat="1" ht="15">
      <c r="A112" s="20">
        <v>3</v>
      </c>
      <c r="B112" s="20">
        <v>2</v>
      </c>
      <c r="C112" s="20">
        <v>390</v>
      </c>
      <c r="D112" s="20">
        <v>3</v>
      </c>
      <c r="E112" s="37" t="s">
        <v>10</v>
      </c>
      <c r="F112" s="7">
        <v>200000</v>
      </c>
      <c r="G112" s="7">
        <v>0</v>
      </c>
      <c r="H112" s="7">
        <v>200000</v>
      </c>
      <c r="I112" s="7">
        <v>135108.54</v>
      </c>
      <c r="J112" s="8">
        <v>0</v>
      </c>
      <c r="K112" s="7">
        <v>135108.54</v>
      </c>
      <c r="L112" s="8">
        <v>64891.45999999999</v>
      </c>
    </row>
    <row r="113" spans="1:12" s="2" customFormat="1" ht="15">
      <c r="A113" s="19">
        <v>3</v>
      </c>
      <c r="B113" s="19">
        <v>2</v>
      </c>
      <c r="C113" s="19">
        <v>400</v>
      </c>
      <c r="D113" s="19">
        <v>0</v>
      </c>
      <c r="E113" s="36" t="s">
        <v>58</v>
      </c>
      <c r="F113" s="5">
        <v>3200000</v>
      </c>
      <c r="G113" s="5">
        <v>0</v>
      </c>
      <c r="H113" s="5">
        <v>3200000</v>
      </c>
      <c r="I113" s="5">
        <v>1966524.04</v>
      </c>
      <c r="J113" s="6">
        <v>0</v>
      </c>
      <c r="K113" s="5">
        <v>1966524.04</v>
      </c>
      <c r="L113" s="6">
        <v>1233475.96</v>
      </c>
    </row>
    <row r="114" spans="1:12" s="1" customFormat="1" ht="15">
      <c r="A114" s="20">
        <v>3</v>
      </c>
      <c r="B114" s="20">
        <v>2</v>
      </c>
      <c r="C114" s="20">
        <v>400</v>
      </c>
      <c r="D114" s="20">
        <v>1</v>
      </c>
      <c r="E114" s="37" t="s">
        <v>8</v>
      </c>
      <c r="F114" s="7">
        <v>500000</v>
      </c>
      <c r="G114" s="7">
        <v>0</v>
      </c>
      <c r="H114" s="7">
        <v>500000</v>
      </c>
      <c r="I114" s="7">
        <v>321635</v>
      </c>
      <c r="J114" s="8">
        <v>0</v>
      </c>
      <c r="K114" s="7">
        <v>321635</v>
      </c>
      <c r="L114" s="8">
        <v>178365</v>
      </c>
    </row>
    <row r="115" spans="1:12" s="1" customFormat="1" ht="15">
      <c r="A115" s="20">
        <v>3</v>
      </c>
      <c r="B115" s="20">
        <v>2</v>
      </c>
      <c r="C115" s="20">
        <v>400</v>
      </c>
      <c r="D115" s="20">
        <v>2</v>
      </c>
      <c r="E115" s="37" t="s">
        <v>9</v>
      </c>
      <c r="F115" s="7">
        <v>1500000</v>
      </c>
      <c r="G115" s="7">
        <v>0</v>
      </c>
      <c r="H115" s="7">
        <v>1500000</v>
      </c>
      <c r="I115" s="7">
        <v>857149.24</v>
      </c>
      <c r="J115" s="8">
        <v>0</v>
      </c>
      <c r="K115" s="7">
        <v>857149.24</v>
      </c>
      <c r="L115" s="8">
        <v>642850.76</v>
      </c>
    </row>
    <row r="116" spans="1:12" s="1" customFormat="1" ht="15">
      <c r="A116" s="20">
        <v>3</v>
      </c>
      <c r="B116" s="20">
        <v>2</v>
      </c>
      <c r="C116" s="20">
        <v>400</v>
      </c>
      <c r="D116" s="20">
        <v>3</v>
      </c>
      <c r="E116" s="37" t="s">
        <v>10</v>
      </c>
      <c r="F116" s="7">
        <v>1200000</v>
      </c>
      <c r="G116" s="7">
        <v>0</v>
      </c>
      <c r="H116" s="7">
        <v>1200000</v>
      </c>
      <c r="I116" s="7">
        <v>787739.8</v>
      </c>
      <c r="J116" s="8">
        <v>0</v>
      </c>
      <c r="K116" s="7">
        <v>787739.8</v>
      </c>
      <c r="L116" s="8">
        <v>412260.19999999995</v>
      </c>
    </row>
    <row r="117" spans="1:12" s="2" customFormat="1" ht="15">
      <c r="A117" s="19">
        <v>3</v>
      </c>
      <c r="B117" s="19">
        <v>2</v>
      </c>
      <c r="C117" s="19">
        <v>500</v>
      </c>
      <c r="D117" s="19">
        <v>0</v>
      </c>
      <c r="E117" s="36" t="s">
        <v>59</v>
      </c>
      <c r="F117" s="5">
        <v>0</v>
      </c>
      <c r="G117" s="5">
        <v>0</v>
      </c>
      <c r="H117" s="5">
        <v>0</v>
      </c>
      <c r="I117" s="5">
        <v>0</v>
      </c>
      <c r="J117" s="6">
        <v>0</v>
      </c>
      <c r="K117" s="5">
        <v>0</v>
      </c>
      <c r="L117" s="6">
        <v>0</v>
      </c>
    </row>
    <row r="118" spans="1:12" s="1" customFormat="1" ht="15">
      <c r="A118" s="20">
        <v>3</v>
      </c>
      <c r="B118" s="20">
        <v>2</v>
      </c>
      <c r="C118" s="20">
        <v>500</v>
      </c>
      <c r="D118" s="20">
        <v>1</v>
      </c>
      <c r="E118" s="37" t="s">
        <v>8</v>
      </c>
      <c r="F118" s="7">
        <v>0</v>
      </c>
      <c r="G118" s="7">
        <v>0</v>
      </c>
      <c r="H118" s="7">
        <v>0</v>
      </c>
      <c r="I118" s="7">
        <v>0</v>
      </c>
      <c r="J118" s="8">
        <v>0</v>
      </c>
      <c r="K118" s="7">
        <v>0</v>
      </c>
      <c r="L118" s="8">
        <v>0</v>
      </c>
    </row>
    <row r="119" spans="1:12" s="2" customFormat="1" ht="15">
      <c r="A119" s="19">
        <v>3</v>
      </c>
      <c r="B119" s="19">
        <v>2</v>
      </c>
      <c r="C119" s="19">
        <v>999</v>
      </c>
      <c r="D119" s="19">
        <v>0</v>
      </c>
      <c r="E119" s="36" t="s">
        <v>60</v>
      </c>
      <c r="F119" s="5">
        <v>0</v>
      </c>
      <c r="G119" s="5">
        <v>0</v>
      </c>
      <c r="H119" s="5">
        <v>0</v>
      </c>
      <c r="I119" s="5">
        <v>0</v>
      </c>
      <c r="J119" s="6">
        <v>0</v>
      </c>
      <c r="K119" s="5">
        <v>0</v>
      </c>
      <c r="L119" s="6">
        <v>0</v>
      </c>
    </row>
    <row r="120" spans="1:12" s="1" customFormat="1" ht="15">
      <c r="A120" s="20">
        <v>3</v>
      </c>
      <c r="B120" s="20">
        <v>2</v>
      </c>
      <c r="C120" s="20">
        <v>999</v>
      </c>
      <c r="D120" s="20">
        <v>1</v>
      </c>
      <c r="E120" s="37" t="s">
        <v>8</v>
      </c>
      <c r="F120" s="7">
        <v>0</v>
      </c>
      <c r="G120" s="7">
        <v>0</v>
      </c>
      <c r="H120" s="7">
        <v>0</v>
      </c>
      <c r="I120" s="7">
        <v>0</v>
      </c>
      <c r="J120" s="8">
        <v>0</v>
      </c>
      <c r="K120" s="7">
        <v>0</v>
      </c>
      <c r="L120" s="8">
        <v>0</v>
      </c>
    </row>
    <row r="122" spans="6:12" ht="15">
      <c r="F122" s="3"/>
      <c r="G122" s="11"/>
      <c r="H122" s="11"/>
      <c r="I122" s="11"/>
      <c r="J122" s="11"/>
      <c r="K122" s="11"/>
      <c r="L122" s="11"/>
    </row>
  </sheetData>
  <sheetProtection/>
  <autoFilter ref="A1:E123"/>
  <mergeCells count="8">
    <mergeCell ref="L1:L2"/>
    <mergeCell ref="F1:H1"/>
    <mergeCell ref="I1:K1"/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8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1" width="6.140625" style="18" bestFit="1" customWidth="1"/>
    <col min="2" max="2" width="9.421875" style="18" bestFit="1" customWidth="1"/>
    <col min="3" max="3" width="8.421875" style="18" bestFit="1" customWidth="1"/>
    <col min="4" max="4" width="8.00390625" style="18" bestFit="1" customWidth="1"/>
    <col min="5" max="5" width="66.57421875" style="38" customWidth="1"/>
    <col min="6" max="6" width="13.421875" style="9" bestFit="1" customWidth="1"/>
    <col min="7" max="7" width="10.7109375" style="9" bestFit="1" customWidth="1"/>
    <col min="8" max="8" width="13.421875" style="9" bestFit="1" customWidth="1"/>
    <col min="9" max="11" width="12.7109375" style="9" bestFit="1" customWidth="1"/>
    <col min="12" max="12" width="12.28125" style="9" bestFit="1" customWidth="1"/>
    <col min="13" max="16384" width="9.140625" style="9" customWidth="1"/>
  </cols>
  <sheetData>
    <row r="1" spans="1:12" ht="15">
      <c r="A1" s="51" t="s">
        <v>5</v>
      </c>
      <c r="B1" s="51" t="s">
        <v>6</v>
      </c>
      <c r="C1" s="51" t="s">
        <v>1</v>
      </c>
      <c r="D1" s="51" t="s">
        <v>2</v>
      </c>
      <c r="E1" s="52" t="s">
        <v>3</v>
      </c>
      <c r="F1" s="53" t="s">
        <v>154</v>
      </c>
      <c r="G1" s="53"/>
      <c r="H1" s="53"/>
      <c r="I1" s="49" t="s">
        <v>155</v>
      </c>
      <c r="J1" s="49"/>
      <c r="K1" s="49"/>
      <c r="L1" s="50" t="s">
        <v>156</v>
      </c>
    </row>
    <row r="2" spans="1:12" ht="15">
      <c r="A2" s="51"/>
      <c r="B2" s="51"/>
      <c r="C2" s="51"/>
      <c r="D2" s="51"/>
      <c r="E2" s="52"/>
      <c r="F2" s="21" t="s">
        <v>68</v>
      </c>
      <c r="G2" s="21" t="s">
        <v>4</v>
      </c>
      <c r="H2" s="21" t="s">
        <v>69</v>
      </c>
      <c r="I2" s="22" t="s">
        <v>157</v>
      </c>
      <c r="J2" s="22" t="s">
        <v>158</v>
      </c>
      <c r="K2" s="22" t="s">
        <v>70</v>
      </c>
      <c r="L2" s="50"/>
    </row>
    <row r="3" spans="1:12" s="2" customFormat="1" ht="15">
      <c r="A3" s="17">
        <v>1</v>
      </c>
      <c r="B3" s="17">
        <v>1</v>
      </c>
      <c r="C3" s="17">
        <v>10</v>
      </c>
      <c r="D3" s="17">
        <v>0</v>
      </c>
      <c r="E3" s="39" t="s">
        <v>152</v>
      </c>
      <c r="F3" s="12">
        <v>34000</v>
      </c>
      <c r="G3" s="12">
        <v>11000</v>
      </c>
      <c r="H3" s="12">
        <v>45000</v>
      </c>
      <c r="I3" s="12">
        <v>37773.92</v>
      </c>
      <c r="J3" s="12">
        <f aca="true" t="shared" si="0" ref="J3:J66">K3-I3</f>
        <v>2226.0800000000017</v>
      </c>
      <c r="K3" s="12">
        <v>40000</v>
      </c>
      <c r="L3" s="12">
        <v>5000</v>
      </c>
    </row>
    <row r="4" spans="1:12" s="10" customFormat="1" ht="15">
      <c r="A4" s="16">
        <v>1</v>
      </c>
      <c r="B4" s="16">
        <v>1</v>
      </c>
      <c r="C4" s="16">
        <v>10</v>
      </c>
      <c r="D4" s="16">
        <v>1</v>
      </c>
      <c r="E4" s="40" t="s">
        <v>8</v>
      </c>
      <c r="F4" s="13">
        <v>34000</v>
      </c>
      <c r="G4" s="13">
        <v>6000</v>
      </c>
      <c r="H4" s="13">
        <v>40000</v>
      </c>
      <c r="I4" s="13">
        <v>37773.92</v>
      </c>
      <c r="J4" s="13">
        <f t="shared" si="0"/>
        <v>2226.0800000000017</v>
      </c>
      <c r="K4" s="13">
        <v>40000</v>
      </c>
      <c r="L4" s="13">
        <v>0</v>
      </c>
    </row>
    <row r="5" spans="1:12" s="10" customFormat="1" ht="15">
      <c r="A5" s="16">
        <v>1</v>
      </c>
      <c r="B5" s="16">
        <v>1</v>
      </c>
      <c r="C5" s="16">
        <v>10</v>
      </c>
      <c r="D5" s="16">
        <v>2</v>
      </c>
      <c r="E5" s="40" t="s">
        <v>9</v>
      </c>
      <c r="F5" s="13">
        <v>0</v>
      </c>
      <c r="G5" s="13">
        <v>5000</v>
      </c>
      <c r="H5" s="13">
        <v>5000</v>
      </c>
      <c r="I5" s="13">
        <v>0</v>
      </c>
      <c r="J5" s="13">
        <f t="shared" si="0"/>
        <v>0</v>
      </c>
      <c r="K5" s="13">
        <v>0</v>
      </c>
      <c r="L5" s="13">
        <v>5000</v>
      </c>
    </row>
    <row r="6" spans="1:12" s="10" customFormat="1" ht="15">
      <c r="A6" s="16">
        <v>1</v>
      </c>
      <c r="B6" s="16">
        <v>1</v>
      </c>
      <c r="C6" s="16">
        <v>10</v>
      </c>
      <c r="D6" s="16">
        <v>3</v>
      </c>
      <c r="E6" s="40" t="s">
        <v>10</v>
      </c>
      <c r="F6" s="13">
        <v>0</v>
      </c>
      <c r="G6" s="13">
        <v>0</v>
      </c>
      <c r="H6" s="13">
        <v>0</v>
      </c>
      <c r="I6" s="13">
        <v>0</v>
      </c>
      <c r="J6" s="13">
        <f t="shared" si="0"/>
        <v>0</v>
      </c>
      <c r="K6" s="13">
        <v>0</v>
      </c>
      <c r="L6" s="13">
        <v>0</v>
      </c>
    </row>
    <row r="7" spans="1:12" s="2" customFormat="1" ht="15">
      <c r="A7" s="17">
        <v>1</v>
      </c>
      <c r="B7" s="17">
        <v>1</v>
      </c>
      <c r="C7" s="17">
        <v>20</v>
      </c>
      <c r="D7" s="17">
        <v>0</v>
      </c>
      <c r="E7" s="39" t="s">
        <v>151</v>
      </c>
      <c r="F7" s="12">
        <v>5000</v>
      </c>
      <c r="G7" s="12">
        <v>0</v>
      </c>
      <c r="H7" s="12">
        <v>5000</v>
      </c>
      <c r="I7" s="12">
        <v>4024.02</v>
      </c>
      <c r="J7" s="12">
        <f t="shared" si="0"/>
        <v>0</v>
      </c>
      <c r="K7" s="12">
        <v>4024.02</v>
      </c>
      <c r="L7" s="12">
        <v>975.98</v>
      </c>
    </row>
    <row r="8" spans="1:12" s="10" customFormat="1" ht="15">
      <c r="A8" s="16">
        <v>1</v>
      </c>
      <c r="B8" s="16">
        <v>1</v>
      </c>
      <c r="C8" s="16">
        <v>20</v>
      </c>
      <c r="D8" s="16">
        <v>1</v>
      </c>
      <c r="E8" s="40" t="s">
        <v>8</v>
      </c>
      <c r="F8" s="13">
        <v>3000</v>
      </c>
      <c r="G8" s="13">
        <v>0</v>
      </c>
      <c r="H8" s="13">
        <v>3000</v>
      </c>
      <c r="I8" s="13">
        <v>2994.54</v>
      </c>
      <c r="J8" s="13">
        <f t="shared" si="0"/>
        <v>0</v>
      </c>
      <c r="K8" s="13">
        <v>2994.54</v>
      </c>
      <c r="L8" s="13">
        <v>5.46</v>
      </c>
    </row>
    <row r="9" spans="1:12" s="10" customFormat="1" ht="15">
      <c r="A9" s="16">
        <v>1</v>
      </c>
      <c r="B9" s="16">
        <v>1</v>
      </c>
      <c r="C9" s="16">
        <v>20</v>
      </c>
      <c r="D9" s="16">
        <v>2</v>
      </c>
      <c r="E9" s="40" t="s">
        <v>9</v>
      </c>
      <c r="F9" s="13">
        <v>1000</v>
      </c>
      <c r="G9" s="13">
        <v>0</v>
      </c>
      <c r="H9" s="13">
        <v>1000</v>
      </c>
      <c r="I9" s="13">
        <v>144.4</v>
      </c>
      <c r="J9" s="13">
        <f t="shared" si="0"/>
        <v>0</v>
      </c>
      <c r="K9" s="13">
        <v>144.4</v>
      </c>
      <c r="L9" s="13">
        <v>855.6</v>
      </c>
    </row>
    <row r="10" spans="1:12" s="10" customFormat="1" ht="15">
      <c r="A10" s="16">
        <v>1</v>
      </c>
      <c r="B10" s="16">
        <v>1</v>
      </c>
      <c r="C10" s="16">
        <v>20</v>
      </c>
      <c r="D10" s="16">
        <v>3</v>
      </c>
      <c r="E10" s="40" t="s">
        <v>10</v>
      </c>
      <c r="F10" s="13">
        <v>1000</v>
      </c>
      <c r="G10" s="13">
        <v>0</v>
      </c>
      <c r="H10" s="13">
        <v>1000</v>
      </c>
      <c r="I10" s="13">
        <v>885.08</v>
      </c>
      <c r="J10" s="13">
        <f t="shared" si="0"/>
        <v>0</v>
      </c>
      <c r="K10" s="13">
        <v>885.08</v>
      </c>
      <c r="L10" s="13">
        <v>114.92</v>
      </c>
    </row>
    <row r="11" spans="1:12" s="2" customFormat="1" ht="15">
      <c r="A11" s="17">
        <v>1</v>
      </c>
      <c r="B11" s="17">
        <v>1</v>
      </c>
      <c r="C11" s="17">
        <v>30</v>
      </c>
      <c r="D11" s="17">
        <v>0</v>
      </c>
      <c r="E11" s="39" t="s">
        <v>150</v>
      </c>
      <c r="F11" s="12">
        <v>50000</v>
      </c>
      <c r="G11" s="12">
        <v>120000</v>
      </c>
      <c r="H11" s="12">
        <v>170000</v>
      </c>
      <c r="I11" s="12">
        <v>35642.1</v>
      </c>
      <c r="J11" s="12">
        <f t="shared" si="0"/>
        <v>134357.9</v>
      </c>
      <c r="K11" s="12">
        <v>170000</v>
      </c>
      <c r="L11" s="12">
        <v>0</v>
      </c>
    </row>
    <row r="12" spans="1:12" s="10" customFormat="1" ht="15">
      <c r="A12" s="16">
        <v>1</v>
      </c>
      <c r="B12" s="16">
        <v>1</v>
      </c>
      <c r="C12" s="16">
        <v>30</v>
      </c>
      <c r="D12" s="16">
        <v>1</v>
      </c>
      <c r="E12" s="40" t="s">
        <v>8</v>
      </c>
      <c r="F12" s="13">
        <v>30000</v>
      </c>
      <c r="G12" s="13">
        <v>120000</v>
      </c>
      <c r="H12" s="13">
        <v>150000</v>
      </c>
      <c r="I12" s="13">
        <v>26259.03</v>
      </c>
      <c r="J12" s="13">
        <f t="shared" si="0"/>
        <v>123740.97</v>
      </c>
      <c r="K12" s="13">
        <v>150000</v>
      </c>
      <c r="L12" s="13">
        <v>0</v>
      </c>
    </row>
    <row r="13" spans="1:12" s="10" customFormat="1" ht="15">
      <c r="A13" s="16">
        <v>1</v>
      </c>
      <c r="B13" s="16">
        <v>1</v>
      </c>
      <c r="C13" s="16">
        <v>30</v>
      </c>
      <c r="D13" s="16">
        <v>2</v>
      </c>
      <c r="E13" s="40" t="s">
        <v>9</v>
      </c>
      <c r="F13" s="13">
        <v>10000</v>
      </c>
      <c r="G13" s="13">
        <v>0</v>
      </c>
      <c r="H13" s="13">
        <v>10000</v>
      </c>
      <c r="I13" s="13">
        <v>9383.07</v>
      </c>
      <c r="J13" s="13">
        <f t="shared" si="0"/>
        <v>616.9300000000003</v>
      </c>
      <c r="K13" s="13">
        <v>10000</v>
      </c>
      <c r="L13" s="13">
        <v>0</v>
      </c>
    </row>
    <row r="14" spans="1:12" s="10" customFormat="1" ht="15">
      <c r="A14" s="16">
        <v>1</v>
      </c>
      <c r="B14" s="16">
        <v>1</v>
      </c>
      <c r="C14" s="16">
        <v>30</v>
      </c>
      <c r="D14" s="16">
        <v>3</v>
      </c>
      <c r="E14" s="40" t="s">
        <v>10</v>
      </c>
      <c r="F14" s="13">
        <v>10000</v>
      </c>
      <c r="G14" s="13">
        <v>0</v>
      </c>
      <c r="H14" s="13">
        <v>10000</v>
      </c>
      <c r="I14" s="13">
        <v>0</v>
      </c>
      <c r="J14" s="13">
        <f t="shared" si="0"/>
        <v>10000</v>
      </c>
      <c r="K14" s="13">
        <v>10000</v>
      </c>
      <c r="L14" s="13">
        <v>0</v>
      </c>
    </row>
    <row r="15" spans="1:12" s="2" customFormat="1" ht="15">
      <c r="A15" s="17">
        <v>1</v>
      </c>
      <c r="B15" s="17">
        <v>2</v>
      </c>
      <c r="C15" s="17">
        <v>40</v>
      </c>
      <c r="D15" s="17">
        <v>0</v>
      </c>
      <c r="E15" s="39" t="s">
        <v>149</v>
      </c>
      <c r="F15" s="12">
        <v>1000</v>
      </c>
      <c r="G15" s="12">
        <v>0</v>
      </c>
      <c r="H15" s="12">
        <v>1000</v>
      </c>
      <c r="I15" s="12">
        <v>0</v>
      </c>
      <c r="J15" s="12">
        <f t="shared" si="0"/>
        <v>0</v>
      </c>
      <c r="K15" s="12">
        <v>0</v>
      </c>
      <c r="L15" s="12">
        <v>1000</v>
      </c>
    </row>
    <row r="16" spans="1:12" s="10" customFormat="1" ht="15">
      <c r="A16" s="16">
        <v>1</v>
      </c>
      <c r="B16" s="16">
        <v>2</v>
      </c>
      <c r="C16" s="16">
        <v>40</v>
      </c>
      <c r="D16" s="16">
        <v>1</v>
      </c>
      <c r="E16" s="40" t="s">
        <v>8</v>
      </c>
      <c r="F16" s="13">
        <v>1000</v>
      </c>
      <c r="G16" s="13">
        <v>0</v>
      </c>
      <c r="H16" s="13">
        <v>1000</v>
      </c>
      <c r="I16" s="13">
        <v>0</v>
      </c>
      <c r="J16" s="13">
        <f t="shared" si="0"/>
        <v>0</v>
      </c>
      <c r="K16" s="13">
        <v>0</v>
      </c>
      <c r="L16" s="13">
        <v>1000</v>
      </c>
    </row>
    <row r="17" spans="1:12" s="2" customFormat="1" ht="15">
      <c r="A17" s="17">
        <v>1</v>
      </c>
      <c r="B17" s="17">
        <v>2</v>
      </c>
      <c r="C17" s="17">
        <v>41</v>
      </c>
      <c r="D17" s="17">
        <v>0</v>
      </c>
      <c r="E17" s="39" t="s">
        <v>148</v>
      </c>
      <c r="F17" s="12">
        <v>0</v>
      </c>
      <c r="G17" s="12">
        <v>0</v>
      </c>
      <c r="H17" s="12">
        <v>0</v>
      </c>
      <c r="I17" s="12">
        <v>0</v>
      </c>
      <c r="J17" s="12">
        <f t="shared" si="0"/>
        <v>0</v>
      </c>
      <c r="K17" s="12">
        <v>0</v>
      </c>
      <c r="L17" s="12">
        <v>0</v>
      </c>
    </row>
    <row r="18" spans="1:12" s="10" customFormat="1" ht="15">
      <c r="A18" s="16">
        <v>1</v>
      </c>
      <c r="B18" s="16">
        <v>2</v>
      </c>
      <c r="C18" s="16">
        <v>41</v>
      </c>
      <c r="D18" s="16">
        <v>1</v>
      </c>
      <c r="E18" s="40" t="s">
        <v>8</v>
      </c>
      <c r="F18" s="13">
        <v>0</v>
      </c>
      <c r="G18" s="13">
        <v>0</v>
      </c>
      <c r="H18" s="13">
        <v>0</v>
      </c>
      <c r="I18" s="13">
        <v>0</v>
      </c>
      <c r="J18" s="13">
        <f t="shared" si="0"/>
        <v>0</v>
      </c>
      <c r="K18" s="13">
        <v>0</v>
      </c>
      <c r="L18" s="13">
        <v>0</v>
      </c>
    </row>
    <row r="19" spans="1:12" s="2" customFormat="1" ht="15">
      <c r="A19" s="17">
        <v>1</v>
      </c>
      <c r="B19" s="17">
        <v>3</v>
      </c>
      <c r="C19" s="17">
        <v>50</v>
      </c>
      <c r="D19" s="17">
        <v>0</v>
      </c>
      <c r="E19" s="39" t="s">
        <v>147</v>
      </c>
      <c r="F19" s="12">
        <v>70000</v>
      </c>
      <c r="G19" s="12">
        <v>-5000</v>
      </c>
      <c r="H19" s="12">
        <v>65000</v>
      </c>
      <c r="I19" s="12">
        <v>57687.04</v>
      </c>
      <c r="J19" s="12">
        <f t="shared" si="0"/>
        <v>6500</v>
      </c>
      <c r="K19" s="12">
        <v>64187.04</v>
      </c>
      <c r="L19" s="12">
        <v>812.96</v>
      </c>
    </row>
    <row r="20" spans="1:12" s="10" customFormat="1" ht="15">
      <c r="A20" s="16">
        <v>1</v>
      </c>
      <c r="B20" s="16">
        <v>3</v>
      </c>
      <c r="C20" s="16">
        <v>50</v>
      </c>
      <c r="D20" s="16">
        <v>1</v>
      </c>
      <c r="E20" s="40" t="s">
        <v>8</v>
      </c>
      <c r="F20" s="13">
        <v>70000</v>
      </c>
      <c r="G20" s="13">
        <v>-5000</v>
      </c>
      <c r="H20" s="13">
        <v>65000</v>
      </c>
      <c r="I20" s="13">
        <v>57687.04</v>
      </c>
      <c r="J20" s="13">
        <f t="shared" si="0"/>
        <v>6500</v>
      </c>
      <c r="K20" s="13">
        <v>64187.04</v>
      </c>
      <c r="L20" s="13">
        <v>812.96</v>
      </c>
    </row>
    <row r="21" spans="1:12" s="2" customFormat="1" ht="15">
      <c r="A21" s="17">
        <v>1</v>
      </c>
      <c r="B21" s="17">
        <v>3</v>
      </c>
      <c r="C21" s="17">
        <v>60</v>
      </c>
      <c r="D21" s="17">
        <v>0</v>
      </c>
      <c r="E21" s="39" t="s">
        <v>146</v>
      </c>
      <c r="F21" s="12">
        <v>5000</v>
      </c>
      <c r="G21" s="12">
        <v>22000</v>
      </c>
      <c r="H21" s="12">
        <v>27000</v>
      </c>
      <c r="I21" s="12">
        <v>24281.33</v>
      </c>
      <c r="J21" s="12">
        <f t="shared" si="0"/>
        <v>500</v>
      </c>
      <c r="K21" s="12">
        <v>24781.33</v>
      </c>
      <c r="L21" s="12">
        <v>2218.67</v>
      </c>
    </row>
    <row r="22" spans="1:12" s="10" customFormat="1" ht="15">
      <c r="A22" s="16">
        <v>1</v>
      </c>
      <c r="B22" s="16">
        <v>3</v>
      </c>
      <c r="C22" s="16">
        <v>60</v>
      </c>
      <c r="D22" s="16">
        <v>1</v>
      </c>
      <c r="E22" s="40" t="s">
        <v>8</v>
      </c>
      <c r="F22" s="13">
        <v>5000</v>
      </c>
      <c r="G22" s="13">
        <v>22000</v>
      </c>
      <c r="H22" s="13">
        <v>27000</v>
      </c>
      <c r="I22" s="13">
        <v>24281.33</v>
      </c>
      <c r="J22" s="13">
        <f t="shared" si="0"/>
        <v>500</v>
      </c>
      <c r="K22" s="13">
        <v>24781.33</v>
      </c>
      <c r="L22" s="13">
        <v>2218.67</v>
      </c>
    </row>
    <row r="23" spans="1:12" s="2" customFormat="1" ht="15">
      <c r="A23" s="17">
        <v>1</v>
      </c>
      <c r="B23" s="17">
        <v>3</v>
      </c>
      <c r="C23" s="17">
        <v>65</v>
      </c>
      <c r="D23" s="17">
        <v>0</v>
      </c>
      <c r="E23" s="39" t="s">
        <v>145</v>
      </c>
      <c r="F23" s="12">
        <v>15000</v>
      </c>
      <c r="G23" s="12">
        <v>13000</v>
      </c>
      <c r="H23" s="12">
        <v>28000</v>
      </c>
      <c r="I23" s="12">
        <v>16964.8</v>
      </c>
      <c r="J23" s="12">
        <f t="shared" si="0"/>
        <v>11035.2</v>
      </c>
      <c r="K23" s="12">
        <v>28000</v>
      </c>
      <c r="L23" s="12">
        <v>0</v>
      </c>
    </row>
    <row r="24" spans="1:12" s="10" customFormat="1" ht="15">
      <c r="A24" s="16">
        <v>1</v>
      </c>
      <c r="B24" s="16">
        <v>3</v>
      </c>
      <c r="C24" s="16">
        <v>65</v>
      </c>
      <c r="D24" s="16">
        <v>1</v>
      </c>
      <c r="E24" s="40" t="s">
        <v>8</v>
      </c>
      <c r="F24" s="13">
        <v>15000</v>
      </c>
      <c r="G24" s="13">
        <v>13000</v>
      </c>
      <c r="H24" s="13">
        <v>28000</v>
      </c>
      <c r="I24" s="13">
        <v>16964.8</v>
      </c>
      <c r="J24" s="13">
        <f t="shared" si="0"/>
        <v>11035.2</v>
      </c>
      <c r="K24" s="13">
        <v>28000</v>
      </c>
      <c r="L24" s="13">
        <v>0</v>
      </c>
    </row>
    <row r="25" spans="1:12" s="2" customFormat="1" ht="15">
      <c r="A25" s="17">
        <v>1</v>
      </c>
      <c r="B25" s="17">
        <v>3</v>
      </c>
      <c r="C25" s="17">
        <v>70</v>
      </c>
      <c r="D25" s="17">
        <v>0</v>
      </c>
      <c r="E25" s="39" t="s">
        <v>144</v>
      </c>
      <c r="F25" s="12">
        <v>0</v>
      </c>
      <c r="G25" s="12">
        <v>0</v>
      </c>
      <c r="H25" s="12">
        <v>0</v>
      </c>
      <c r="I25" s="12">
        <v>0</v>
      </c>
      <c r="J25" s="12">
        <f t="shared" si="0"/>
        <v>0</v>
      </c>
      <c r="K25" s="12">
        <v>0</v>
      </c>
      <c r="L25" s="12">
        <v>0</v>
      </c>
    </row>
    <row r="26" spans="1:12" s="10" customFormat="1" ht="15">
      <c r="A26" s="16">
        <v>1</v>
      </c>
      <c r="B26" s="16">
        <v>3</v>
      </c>
      <c r="C26" s="16">
        <v>70</v>
      </c>
      <c r="D26" s="16">
        <v>1</v>
      </c>
      <c r="E26" s="40" t="s">
        <v>8</v>
      </c>
      <c r="F26" s="13">
        <v>0</v>
      </c>
      <c r="G26" s="13">
        <v>0</v>
      </c>
      <c r="H26" s="13">
        <v>0</v>
      </c>
      <c r="I26" s="13">
        <v>0</v>
      </c>
      <c r="J26" s="13">
        <f t="shared" si="0"/>
        <v>0</v>
      </c>
      <c r="K26" s="13">
        <v>0</v>
      </c>
      <c r="L26" s="13">
        <v>0</v>
      </c>
    </row>
    <row r="27" spans="1:12" s="2" customFormat="1" ht="15">
      <c r="A27" s="17">
        <v>1</v>
      </c>
      <c r="B27" s="17">
        <v>3</v>
      </c>
      <c r="C27" s="17">
        <v>80</v>
      </c>
      <c r="D27" s="17">
        <v>0</v>
      </c>
      <c r="E27" s="39" t="s">
        <v>143</v>
      </c>
      <c r="F27" s="12">
        <v>55000</v>
      </c>
      <c r="G27" s="12">
        <v>-3000</v>
      </c>
      <c r="H27" s="12">
        <v>52000</v>
      </c>
      <c r="I27" s="12">
        <v>51556.95</v>
      </c>
      <c r="J27" s="12">
        <f t="shared" si="0"/>
        <v>0</v>
      </c>
      <c r="K27" s="12">
        <v>51556.95</v>
      </c>
      <c r="L27" s="12">
        <v>443.05</v>
      </c>
    </row>
    <row r="28" spans="1:12" s="10" customFormat="1" ht="15">
      <c r="A28" s="16">
        <v>1</v>
      </c>
      <c r="B28" s="16">
        <v>3</v>
      </c>
      <c r="C28" s="16">
        <v>80</v>
      </c>
      <c r="D28" s="16">
        <v>1</v>
      </c>
      <c r="E28" s="40" t="s">
        <v>8</v>
      </c>
      <c r="F28" s="13">
        <v>55000</v>
      </c>
      <c r="G28" s="13">
        <v>-3000</v>
      </c>
      <c r="H28" s="13">
        <v>52000</v>
      </c>
      <c r="I28" s="13">
        <v>51556.95</v>
      </c>
      <c r="J28" s="13">
        <f t="shared" si="0"/>
        <v>0</v>
      </c>
      <c r="K28" s="13">
        <v>51556.95</v>
      </c>
      <c r="L28" s="13">
        <v>443.05</v>
      </c>
    </row>
    <row r="29" spans="1:12" s="2" customFormat="1" ht="15">
      <c r="A29" s="17">
        <v>1</v>
      </c>
      <c r="B29" s="17">
        <v>3</v>
      </c>
      <c r="C29" s="17">
        <v>90</v>
      </c>
      <c r="D29" s="17">
        <v>0</v>
      </c>
      <c r="E29" s="39" t="s">
        <v>142</v>
      </c>
      <c r="F29" s="12">
        <v>20000</v>
      </c>
      <c r="G29" s="12">
        <v>-15000</v>
      </c>
      <c r="H29" s="12">
        <v>5000</v>
      </c>
      <c r="I29" s="12">
        <v>150</v>
      </c>
      <c r="J29" s="12">
        <f t="shared" si="0"/>
        <v>4850</v>
      </c>
      <c r="K29" s="12">
        <v>5000</v>
      </c>
      <c r="L29" s="12">
        <v>0</v>
      </c>
    </row>
    <row r="30" spans="1:12" s="10" customFormat="1" ht="15">
      <c r="A30" s="16">
        <v>1</v>
      </c>
      <c r="B30" s="16">
        <v>3</v>
      </c>
      <c r="C30" s="16">
        <v>90</v>
      </c>
      <c r="D30" s="16">
        <v>1</v>
      </c>
      <c r="E30" s="40" t="s">
        <v>8</v>
      </c>
      <c r="F30" s="13">
        <v>20000</v>
      </c>
      <c r="G30" s="13">
        <v>-15000</v>
      </c>
      <c r="H30" s="13">
        <v>5000</v>
      </c>
      <c r="I30" s="13">
        <v>150</v>
      </c>
      <c r="J30" s="13">
        <f t="shared" si="0"/>
        <v>4850</v>
      </c>
      <c r="K30" s="13">
        <v>5000</v>
      </c>
      <c r="L30" s="13">
        <v>0</v>
      </c>
    </row>
    <row r="31" spans="1:12" s="10" customFormat="1" ht="15">
      <c r="A31" s="16">
        <v>1</v>
      </c>
      <c r="B31" s="16">
        <v>3</v>
      </c>
      <c r="C31" s="16">
        <v>90</v>
      </c>
      <c r="D31" s="16">
        <v>2</v>
      </c>
      <c r="E31" s="40" t="s">
        <v>9</v>
      </c>
      <c r="F31" s="13">
        <v>0</v>
      </c>
      <c r="G31" s="13">
        <v>0</v>
      </c>
      <c r="H31" s="13">
        <v>0</v>
      </c>
      <c r="I31" s="13">
        <v>0</v>
      </c>
      <c r="J31" s="13">
        <f t="shared" si="0"/>
        <v>0</v>
      </c>
      <c r="K31" s="13">
        <v>0</v>
      </c>
      <c r="L31" s="13">
        <v>0</v>
      </c>
    </row>
    <row r="32" spans="1:12" s="2" customFormat="1" ht="15">
      <c r="A32" s="17">
        <v>1</v>
      </c>
      <c r="B32" s="17">
        <v>3</v>
      </c>
      <c r="C32" s="17">
        <v>100</v>
      </c>
      <c r="D32" s="17">
        <v>0</v>
      </c>
      <c r="E32" s="39" t="s">
        <v>141</v>
      </c>
      <c r="F32" s="12">
        <v>2500</v>
      </c>
      <c r="G32" s="12">
        <v>0</v>
      </c>
      <c r="H32" s="12">
        <v>2500</v>
      </c>
      <c r="I32" s="12">
        <v>1356</v>
      </c>
      <c r="J32" s="12">
        <f t="shared" si="0"/>
        <v>700</v>
      </c>
      <c r="K32" s="12">
        <v>2056</v>
      </c>
      <c r="L32" s="12">
        <v>444</v>
      </c>
    </row>
    <row r="33" spans="1:12" s="10" customFormat="1" ht="15">
      <c r="A33" s="16">
        <v>1</v>
      </c>
      <c r="B33" s="16">
        <v>3</v>
      </c>
      <c r="C33" s="16">
        <v>100</v>
      </c>
      <c r="D33" s="16">
        <v>1</v>
      </c>
      <c r="E33" s="40" t="s">
        <v>8</v>
      </c>
      <c r="F33" s="13">
        <v>2500</v>
      </c>
      <c r="G33" s="13">
        <v>0</v>
      </c>
      <c r="H33" s="13">
        <v>2500</v>
      </c>
      <c r="I33" s="13">
        <v>1356</v>
      </c>
      <c r="J33" s="13">
        <f t="shared" si="0"/>
        <v>700</v>
      </c>
      <c r="K33" s="13">
        <v>2056</v>
      </c>
      <c r="L33" s="13">
        <v>444</v>
      </c>
    </row>
    <row r="34" spans="1:12" s="2" customFormat="1" ht="15">
      <c r="A34" s="17">
        <v>1</v>
      </c>
      <c r="B34" s="17">
        <v>3</v>
      </c>
      <c r="C34" s="17">
        <v>110</v>
      </c>
      <c r="D34" s="17">
        <v>0</v>
      </c>
      <c r="E34" s="39" t="s">
        <v>140</v>
      </c>
      <c r="F34" s="12">
        <v>115000</v>
      </c>
      <c r="G34" s="12">
        <v>-30000</v>
      </c>
      <c r="H34" s="12">
        <v>85000</v>
      </c>
      <c r="I34" s="12">
        <v>69218.08</v>
      </c>
      <c r="J34" s="12">
        <f t="shared" si="0"/>
        <v>15781.919999999998</v>
      </c>
      <c r="K34" s="12">
        <v>85000</v>
      </c>
      <c r="L34" s="12">
        <v>0</v>
      </c>
    </row>
    <row r="35" spans="1:12" s="10" customFormat="1" ht="15">
      <c r="A35" s="16">
        <v>1</v>
      </c>
      <c r="B35" s="16">
        <v>3</v>
      </c>
      <c r="C35" s="16">
        <v>110</v>
      </c>
      <c r="D35" s="16">
        <v>1</v>
      </c>
      <c r="E35" s="40" t="s">
        <v>8</v>
      </c>
      <c r="F35" s="13">
        <v>115000</v>
      </c>
      <c r="G35" s="13">
        <v>-30000</v>
      </c>
      <c r="H35" s="13">
        <v>85000</v>
      </c>
      <c r="I35" s="13">
        <v>69218.08</v>
      </c>
      <c r="J35" s="13">
        <f t="shared" si="0"/>
        <v>15781.919999999998</v>
      </c>
      <c r="K35" s="13">
        <v>85000</v>
      </c>
      <c r="L35" s="13">
        <v>0</v>
      </c>
    </row>
    <row r="36" spans="1:12" s="2" customFormat="1" ht="15">
      <c r="A36" s="17">
        <v>1</v>
      </c>
      <c r="B36" s="17">
        <v>3</v>
      </c>
      <c r="C36" s="17">
        <v>120</v>
      </c>
      <c r="D36" s="17">
        <v>0</v>
      </c>
      <c r="E36" s="39" t="s">
        <v>139</v>
      </c>
      <c r="F36" s="12">
        <v>15000</v>
      </c>
      <c r="G36" s="12">
        <v>0</v>
      </c>
      <c r="H36" s="12">
        <v>15000</v>
      </c>
      <c r="I36" s="12">
        <v>13819.76</v>
      </c>
      <c r="J36" s="12">
        <f t="shared" si="0"/>
        <v>0</v>
      </c>
      <c r="K36" s="12">
        <v>13819.76</v>
      </c>
      <c r="L36" s="12">
        <v>1180.24</v>
      </c>
    </row>
    <row r="37" spans="1:12" s="10" customFormat="1" ht="15">
      <c r="A37" s="16">
        <v>1</v>
      </c>
      <c r="B37" s="16">
        <v>3</v>
      </c>
      <c r="C37" s="16">
        <v>120</v>
      </c>
      <c r="D37" s="16">
        <v>1</v>
      </c>
      <c r="E37" s="40" t="s">
        <v>8</v>
      </c>
      <c r="F37" s="13">
        <v>15000</v>
      </c>
      <c r="G37" s="13">
        <v>0</v>
      </c>
      <c r="H37" s="13">
        <v>15000</v>
      </c>
      <c r="I37" s="13">
        <v>13819.76</v>
      </c>
      <c r="J37" s="13">
        <f t="shared" si="0"/>
        <v>0</v>
      </c>
      <c r="K37" s="13">
        <v>13819.76</v>
      </c>
      <c r="L37" s="13">
        <v>1180.24</v>
      </c>
    </row>
    <row r="38" spans="1:12" s="2" customFormat="1" ht="15">
      <c r="A38" s="17">
        <v>1</v>
      </c>
      <c r="B38" s="17">
        <v>3</v>
      </c>
      <c r="C38" s="17">
        <v>130</v>
      </c>
      <c r="D38" s="17">
        <v>0</v>
      </c>
      <c r="E38" s="39" t="s">
        <v>138</v>
      </c>
      <c r="F38" s="12">
        <v>20000</v>
      </c>
      <c r="G38" s="12">
        <v>0</v>
      </c>
      <c r="H38" s="12">
        <v>20000</v>
      </c>
      <c r="I38" s="12">
        <v>75</v>
      </c>
      <c r="J38" s="12">
        <f t="shared" si="0"/>
        <v>0</v>
      </c>
      <c r="K38" s="12">
        <v>75</v>
      </c>
      <c r="L38" s="12">
        <v>19925</v>
      </c>
    </row>
    <row r="39" spans="1:12" s="10" customFormat="1" ht="15">
      <c r="A39" s="16">
        <v>1</v>
      </c>
      <c r="B39" s="16">
        <v>3</v>
      </c>
      <c r="C39" s="16">
        <v>130</v>
      </c>
      <c r="D39" s="16">
        <v>2</v>
      </c>
      <c r="E39" s="40" t="s">
        <v>9</v>
      </c>
      <c r="F39" s="13">
        <v>10000</v>
      </c>
      <c r="G39" s="13">
        <v>0</v>
      </c>
      <c r="H39" s="13">
        <v>10000</v>
      </c>
      <c r="I39" s="13">
        <v>75</v>
      </c>
      <c r="J39" s="13">
        <f t="shared" si="0"/>
        <v>0</v>
      </c>
      <c r="K39" s="13">
        <v>75</v>
      </c>
      <c r="L39" s="13">
        <v>9925</v>
      </c>
    </row>
    <row r="40" spans="1:12" s="10" customFormat="1" ht="15">
      <c r="A40" s="16">
        <v>1</v>
      </c>
      <c r="B40" s="16">
        <v>3</v>
      </c>
      <c r="C40" s="16">
        <v>130</v>
      </c>
      <c r="D40" s="16">
        <v>3</v>
      </c>
      <c r="E40" s="40" t="s">
        <v>10</v>
      </c>
      <c r="F40" s="13">
        <v>10000</v>
      </c>
      <c r="G40" s="13">
        <v>0</v>
      </c>
      <c r="H40" s="13">
        <v>10000</v>
      </c>
      <c r="I40" s="13">
        <v>0</v>
      </c>
      <c r="J40" s="13">
        <f t="shared" si="0"/>
        <v>0</v>
      </c>
      <c r="K40" s="13">
        <v>0</v>
      </c>
      <c r="L40" s="13">
        <v>10000</v>
      </c>
    </row>
    <row r="41" spans="1:12" s="2" customFormat="1" ht="15">
      <c r="A41" s="17">
        <v>1</v>
      </c>
      <c r="B41" s="17">
        <v>3</v>
      </c>
      <c r="C41" s="17">
        <v>131</v>
      </c>
      <c r="D41" s="17">
        <v>0</v>
      </c>
      <c r="E41" s="39" t="s">
        <v>137</v>
      </c>
      <c r="F41" s="12">
        <v>20000</v>
      </c>
      <c r="G41" s="12">
        <v>4500</v>
      </c>
      <c r="H41" s="12">
        <v>24500</v>
      </c>
      <c r="I41" s="12">
        <v>24446.97</v>
      </c>
      <c r="J41" s="12">
        <f t="shared" si="0"/>
        <v>0</v>
      </c>
      <c r="K41" s="12">
        <v>24446.97</v>
      </c>
      <c r="L41" s="12">
        <v>53.03</v>
      </c>
    </row>
    <row r="42" spans="1:12" s="10" customFormat="1" ht="15">
      <c r="A42" s="16">
        <v>1</v>
      </c>
      <c r="B42" s="16">
        <v>3</v>
      </c>
      <c r="C42" s="16">
        <v>131</v>
      </c>
      <c r="D42" s="16">
        <v>2</v>
      </c>
      <c r="E42" s="40" t="s">
        <v>9</v>
      </c>
      <c r="F42" s="13">
        <v>20000</v>
      </c>
      <c r="G42" s="13">
        <v>4500</v>
      </c>
      <c r="H42" s="13">
        <v>24500</v>
      </c>
      <c r="I42" s="13">
        <v>24446.97</v>
      </c>
      <c r="J42" s="13">
        <f t="shared" si="0"/>
        <v>0</v>
      </c>
      <c r="K42" s="13">
        <v>24446.97</v>
      </c>
      <c r="L42" s="13">
        <v>53.03</v>
      </c>
    </row>
    <row r="43" spans="1:12" s="2" customFormat="1" ht="15">
      <c r="A43" s="17">
        <v>1</v>
      </c>
      <c r="B43" s="17">
        <v>3</v>
      </c>
      <c r="C43" s="17">
        <v>140</v>
      </c>
      <c r="D43" s="17">
        <v>0</v>
      </c>
      <c r="E43" s="39" t="s">
        <v>136</v>
      </c>
      <c r="F43" s="12">
        <v>0</v>
      </c>
      <c r="G43" s="12">
        <v>0</v>
      </c>
      <c r="H43" s="12">
        <v>0</v>
      </c>
      <c r="I43" s="12">
        <v>0</v>
      </c>
      <c r="J43" s="12">
        <f t="shared" si="0"/>
        <v>0</v>
      </c>
      <c r="K43" s="12">
        <v>0</v>
      </c>
      <c r="L43" s="12">
        <v>0</v>
      </c>
    </row>
    <row r="44" spans="1:12" s="2" customFormat="1" ht="30">
      <c r="A44" s="17">
        <v>1</v>
      </c>
      <c r="B44" s="17">
        <v>3</v>
      </c>
      <c r="C44" s="17">
        <v>150</v>
      </c>
      <c r="D44" s="17">
        <v>0</v>
      </c>
      <c r="E44" s="39" t="s">
        <v>135</v>
      </c>
      <c r="F44" s="12">
        <v>150000</v>
      </c>
      <c r="G44" s="12">
        <v>0</v>
      </c>
      <c r="H44" s="12">
        <v>150000</v>
      </c>
      <c r="I44" s="12">
        <v>124287.26</v>
      </c>
      <c r="J44" s="12">
        <f t="shared" si="0"/>
        <v>22447.449999999997</v>
      </c>
      <c r="K44" s="12">
        <v>146734.71</v>
      </c>
      <c r="L44" s="12">
        <v>3265.29</v>
      </c>
    </row>
    <row r="45" spans="1:12" s="10" customFormat="1" ht="15">
      <c r="A45" s="16">
        <v>1</v>
      </c>
      <c r="B45" s="16">
        <v>3</v>
      </c>
      <c r="C45" s="16">
        <v>150</v>
      </c>
      <c r="D45" s="16">
        <v>1</v>
      </c>
      <c r="E45" s="40" t="s">
        <v>8</v>
      </c>
      <c r="F45" s="13">
        <v>150000</v>
      </c>
      <c r="G45" s="13">
        <v>0</v>
      </c>
      <c r="H45" s="13">
        <v>150000</v>
      </c>
      <c r="I45" s="13">
        <v>124287.26</v>
      </c>
      <c r="J45" s="13">
        <f t="shared" si="0"/>
        <v>22447.449999999997</v>
      </c>
      <c r="K45" s="13">
        <v>146734.71</v>
      </c>
      <c r="L45" s="13">
        <v>3265.29</v>
      </c>
    </row>
    <row r="46" spans="1:12" s="2" customFormat="1" ht="15">
      <c r="A46" s="17">
        <v>1</v>
      </c>
      <c r="B46" s="17">
        <v>3</v>
      </c>
      <c r="C46" s="17">
        <v>160</v>
      </c>
      <c r="D46" s="17">
        <v>0</v>
      </c>
      <c r="E46" s="39" t="s">
        <v>134</v>
      </c>
      <c r="F46" s="12">
        <v>120000</v>
      </c>
      <c r="G46" s="12">
        <v>0</v>
      </c>
      <c r="H46" s="12">
        <v>120000</v>
      </c>
      <c r="I46" s="12">
        <v>95105.58</v>
      </c>
      <c r="J46" s="12">
        <f t="shared" si="0"/>
        <v>24894.42</v>
      </c>
      <c r="K46" s="12">
        <v>120000</v>
      </c>
      <c r="L46" s="12">
        <v>0</v>
      </c>
    </row>
    <row r="47" spans="1:12" s="10" customFormat="1" ht="15">
      <c r="A47" s="16">
        <v>1</v>
      </c>
      <c r="B47" s="16">
        <v>3</v>
      </c>
      <c r="C47" s="16">
        <v>160</v>
      </c>
      <c r="D47" s="16">
        <v>1</v>
      </c>
      <c r="E47" s="40" t="s">
        <v>8</v>
      </c>
      <c r="F47" s="13">
        <v>120000</v>
      </c>
      <c r="G47" s="13">
        <v>0</v>
      </c>
      <c r="H47" s="13">
        <v>120000</v>
      </c>
      <c r="I47" s="13">
        <v>95105.58</v>
      </c>
      <c r="J47" s="13">
        <f t="shared" si="0"/>
        <v>24894.42</v>
      </c>
      <c r="K47" s="13">
        <v>120000</v>
      </c>
      <c r="L47" s="13">
        <v>0</v>
      </c>
    </row>
    <row r="48" spans="1:12" s="10" customFormat="1" ht="15">
      <c r="A48" s="16">
        <v>1</v>
      </c>
      <c r="B48" s="16">
        <v>3</v>
      </c>
      <c r="C48" s="16">
        <v>160</v>
      </c>
      <c r="D48" s="16">
        <v>2</v>
      </c>
      <c r="E48" s="40" t="s">
        <v>9</v>
      </c>
      <c r="F48" s="13">
        <v>0</v>
      </c>
      <c r="G48" s="13">
        <v>0</v>
      </c>
      <c r="H48" s="13">
        <v>0</v>
      </c>
      <c r="I48" s="13">
        <v>0</v>
      </c>
      <c r="J48" s="13">
        <f t="shared" si="0"/>
        <v>0</v>
      </c>
      <c r="K48" s="13">
        <v>0</v>
      </c>
      <c r="L48" s="13">
        <v>0</v>
      </c>
    </row>
    <row r="49" spans="1:12" s="10" customFormat="1" ht="15">
      <c r="A49" s="16">
        <v>1</v>
      </c>
      <c r="B49" s="16">
        <v>3</v>
      </c>
      <c r="C49" s="16">
        <v>160</v>
      </c>
      <c r="D49" s="16">
        <v>3</v>
      </c>
      <c r="E49" s="40" t="s">
        <v>10</v>
      </c>
      <c r="F49" s="13">
        <v>0</v>
      </c>
      <c r="G49" s="13">
        <v>0</v>
      </c>
      <c r="H49" s="13">
        <v>0</v>
      </c>
      <c r="I49" s="13">
        <v>0</v>
      </c>
      <c r="J49" s="13">
        <f t="shared" si="0"/>
        <v>0</v>
      </c>
      <c r="K49" s="13">
        <v>0</v>
      </c>
      <c r="L49" s="13">
        <v>0</v>
      </c>
    </row>
    <row r="50" spans="1:12" s="2" customFormat="1" ht="15">
      <c r="A50" s="17">
        <v>1</v>
      </c>
      <c r="B50" s="17">
        <v>3</v>
      </c>
      <c r="C50" s="17">
        <v>170</v>
      </c>
      <c r="D50" s="17">
        <v>0</v>
      </c>
      <c r="E50" s="39" t="s">
        <v>133</v>
      </c>
      <c r="F50" s="12">
        <v>300000</v>
      </c>
      <c r="G50" s="12">
        <v>-1500</v>
      </c>
      <c r="H50" s="12">
        <v>298500</v>
      </c>
      <c r="I50" s="12">
        <v>236620.27</v>
      </c>
      <c r="J50" s="12">
        <f t="shared" si="0"/>
        <v>53500.00000000003</v>
      </c>
      <c r="K50" s="12">
        <v>290120.27</v>
      </c>
      <c r="L50" s="12">
        <v>8379.73</v>
      </c>
    </row>
    <row r="51" spans="1:12" s="10" customFormat="1" ht="15">
      <c r="A51" s="16">
        <v>1</v>
      </c>
      <c r="B51" s="16">
        <v>3</v>
      </c>
      <c r="C51" s="16">
        <v>170</v>
      </c>
      <c r="D51" s="16">
        <v>1</v>
      </c>
      <c r="E51" s="40" t="s">
        <v>8</v>
      </c>
      <c r="F51" s="13">
        <v>97500</v>
      </c>
      <c r="G51" s="13">
        <v>1500</v>
      </c>
      <c r="H51" s="13">
        <v>99000</v>
      </c>
      <c r="I51" s="13">
        <v>74676.64</v>
      </c>
      <c r="J51" s="13">
        <f t="shared" si="0"/>
        <v>20500</v>
      </c>
      <c r="K51" s="13">
        <v>95176.64</v>
      </c>
      <c r="L51" s="13">
        <v>3823.36</v>
      </c>
    </row>
    <row r="52" spans="1:12" s="10" customFormat="1" ht="15">
      <c r="A52" s="16">
        <v>1</v>
      </c>
      <c r="B52" s="16">
        <v>3</v>
      </c>
      <c r="C52" s="16">
        <v>170</v>
      </c>
      <c r="D52" s="16">
        <v>2</v>
      </c>
      <c r="E52" s="40" t="s">
        <v>9</v>
      </c>
      <c r="F52" s="13">
        <v>122000</v>
      </c>
      <c r="G52" s="13">
        <v>-1000</v>
      </c>
      <c r="H52" s="13">
        <v>121000</v>
      </c>
      <c r="I52" s="13">
        <v>100050.08</v>
      </c>
      <c r="J52" s="13">
        <f t="shared" si="0"/>
        <v>18000</v>
      </c>
      <c r="K52" s="13">
        <v>118050.08</v>
      </c>
      <c r="L52" s="13">
        <v>2949.92</v>
      </c>
    </row>
    <row r="53" spans="1:12" s="10" customFormat="1" ht="15">
      <c r="A53" s="16">
        <v>1</v>
      </c>
      <c r="B53" s="16">
        <v>3</v>
      </c>
      <c r="C53" s="16">
        <v>170</v>
      </c>
      <c r="D53" s="16">
        <v>3</v>
      </c>
      <c r="E53" s="40" t="s">
        <v>10</v>
      </c>
      <c r="F53" s="13">
        <v>80500</v>
      </c>
      <c r="G53" s="13">
        <v>-2000</v>
      </c>
      <c r="H53" s="13">
        <v>78500</v>
      </c>
      <c r="I53" s="13">
        <v>61893.55</v>
      </c>
      <c r="J53" s="13">
        <f t="shared" si="0"/>
        <v>15000</v>
      </c>
      <c r="K53" s="13">
        <v>76893.55</v>
      </c>
      <c r="L53" s="13">
        <v>1606.45</v>
      </c>
    </row>
    <row r="54" spans="1:12" s="2" customFormat="1" ht="15">
      <c r="A54" s="17">
        <v>1</v>
      </c>
      <c r="B54" s="17">
        <v>3</v>
      </c>
      <c r="C54" s="17">
        <v>180</v>
      </c>
      <c r="D54" s="17">
        <v>0</v>
      </c>
      <c r="E54" s="39" t="s">
        <v>132</v>
      </c>
      <c r="F54" s="12">
        <v>45000</v>
      </c>
      <c r="G54" s="12">
        <v>-3000</v>
      </c>
      <c r="H54" s="12">
        <v>42000</v>
      </c>
      <c r="I54" s="12">
        <v>34145</v>
      </c>
      <c r="J54" s="12">
        <f t="shared" si="0"/>
        <v>7000</v>
      </c>
      <c r="K54" s="12">
        <v>41145</v>
      </c>
      <c r="L54" s="12">
        <v>855</v>
      </c>
    </row>
    <row r="55" spans="1:12" s="10" customFormat="1" ht="15">
      <c r="A55" s="16">
        <v>1</v>
      </c>
      <c r="B55" s="16">
        <v>3</v>
      </c>
      <c r="C55" s="16">
        <v>180</v>
      </c>
      <c r="D55" s="16">
        <v>1</v>
      </c>
      <c r="E55" s="40" t="s">
        <v>8</v>
      </c>
      <c r="F55" s="13">
        <v>45000</v>
      </c>
      <c r="G55" s="13">
        <v>-3000</v>
      </c>
      <c r="H55" s="13">
        <v>42000</v>
      </c>
      <c r="I55" s="13">
        <v>34145</v>
      </c>
      <c r="J55" s="13">
        <f t="shared" si="0"/>
        <v>7000</v>
      </c>
      <c r="K55" s="13">
        <v>41145</v>
      </c>
      <c r="L55" s="13">
        <v>855</v>
      </c>
    </row>
    <row r="56" spans="1:12" s="10" customFormat="1" ht="15">
      <c r="A56" s="16">
        <v>1</v>
      </c>
      <c r="B56" s="16">
        <v>3</v>
      </c>
      <c r="C56" s="16">
        <v>180</v>
      </c>
      <c r="D56" s="16">
        <v>2</v>
      </c>
      <c r="E56" s="40" t="s">
        <v>9</v>
      </c>
      <c r="F56" s="13">
        <v>0</v>
      </c>
      <c r="G56" s="13">
        <v>0</v>
      </c>
      <c r="H56" s="13">
        <v>0</v>
      </c>
      <c r="I56" s="13">
        <v>0</v>
      </c>
      <c r="J56" s="13">
        <f t="shared" si="0"/>
        <v>0</v>
      </c>
      <c r="K56" s="13">
        <v>0</v>
      </c>
      <c r="L56" s="13">
        <v>0</v>
      </c>
    </row>
    <row r="57" spans="1:12" s="10" customFormat="1" ht="15">
      <c r="A57" s="16">
        <v>1</v>
      </c>
      <c r="B57" s="16">
        <v>3</v>
      </c>
      <c r="C57" s="16">
        <v>180</v>
      </c>
      <c r="D57" s="16">
        <v>3</v>
      </c>
      <c r="E57" s="40" t="s">
        <v>10</v>
      </c>
      <c r="F57" s="13">
        <v>0</v>
      </c>
      <c r="G57" s="13">
        <v>0</v>
      </c>
      <c r="H57" s="13">
        <v>0</v>
      </c>
      <c r="I57" s="13">
        <v>0</v>
      </c>
      <c r="J57" s="13">
        <f t="shared" si="0"/>
        <v>0</v>
      </c>
      <c r="K57" s="13">
        <v>0</v>
      </c>
      <c r="L57" s="13">
        <v>0</v>
      </c>
    </row>
    <row r="58" spans="1:12" s="2" customFormat="1" ht="30">
      <c r="A58" s="17">
        <v>1</v>
      </c>
      <c r="B58" s="17">
        <v>3</v>
      </c>
      <c r="C58" s="17">
        <v>190</v>
      </c>
      <c r="D58" s="17">
        <v>0</v>
      </c>
      <c r="E58" s="39" t="s">
        <v>131</v>
      </c>
      <c r="F58" s="12">
        <v>10000</v>
      </c>
      <c r="G58" s="12">
        <v>15000</v>
      </c>
      <c r="H58" s="12">
        <v>25000</v>
      </c>
      <c r="I58" s="12">
        <v>9259.44</v>
      </c>
      <c r="J58" s="12">
        <f t="shared" si="0"/>
        <v>14999.999999999998</v>
      </c>
      <c r="K58" s="12">
        <v>24259.44</v>
      </c>
      <c r="L58" s="12">
        <v>740.56</v>
      </c>
    </row>
    <row r="59" spans="1:12" s="10" customFormat="1" ht="15">
      <c r="A59" s="16">
        <v>1</v>
      </c>
      <c r="B59" s="16">
        <v>3</v>
      </c>
      <c r="C59" s="16">
        <v>190</v>
      </c>
      <c r="D59" s="16">
        <v>1</v>
      </c>
      <c r="E59" s="40" t="s">
        <v>8</v>
      </c>
      <c r="F59" s="13">
        <v>10000</v>
      </c>
      <c r="G59" s="13">
        <v>15000</v>
      </c>
      <c r="H59" s="13">
        <v>25000</v>
      </c>
      <c r="I59" s="13">
        <v>9259.44</v>
      </c>
      <c r="J59" s="13">
        <f t="shared" si="0"/>
        <v>14999.999999999998</v>
      </c>
      <c r="K59" s="13">
        <v>24259.44</v>
      </c>
      <c r="L59" s="13">
        <v>740.56</v>
      </c>
    </row>
    <row r="60" spans="1:12" s="2" customFormat="1" ht="15">
      <c r="A60" s="17">
        <v>1</v>
      </c>
      <c r="B60" s="17">
        <v>4</v>
      </c>
      <c r="C60" s="17">
        <v>200</v>
      </c>
      <c r="D60" s="17">
        <v>0</v>
      </c>
      <c r="E60" s="39" t="s">
        <v>130</v>
      </c>
      <c r="F60" s="12">
        <v>1615000</v>
      </c>
      <c r="G60" s="12">
        <v>45039.82</v>
      </c>
      <c r="H60" s="12">
        <v>1660039.82</v>
      </c>
      <c r="I60" s="12">
        <v>1554869.45</v>
      </c>
      <c r="J60" s="12">
        <f t="shared" si="0"/>
        <v>99552.57000000007</v>
      </c>
      <c r="K60" s="12">
        <v>1654422.02</v>
      </c>
      <c r="L60" s="12">
        <v>5617.8</v>
      </c>
    </row>
    <row r="61" spans="1:12" s="10" customFormat="1" ht="15">
      <c r="A61" s="16">
        <v>1</v>
      </c>
      <c r="B61" s="16">
        <v>4</v>
      </c>
      <c r="C61" s="16">
        <v>200</v>
      </c>
      <c r="D61" s="16">
        <v>1</v>
      </c>
      <c r="E61" s="40" t="s">
        <v>8</v>
      </c>
      <c r="F61" s="13">
        <v>1085000</v>
      </c>
      <c r="G61" s="13">
        <v>45039.82</v>
      </c>
      <c r="H61" s="13">
        <v>1130039.82</v>
      </c>
      <c r="I61" s="13">
        <v>1050487.25</v>
      </c>
      <c r="J61" s="13">
        <f t="shared" si="0"/>
        <v>79552.57000000007</v>
      </c>
      <c r="K61" s="13">
        <v>1130039.82</v>
      </c>
      <c r="L61" s="13">
        <v>0</v>
      </c>
    </row>
    <row r="62" spans="1:12" s="10" customFormat="1" ht="15">
      <c r="A62" s="16">
        <v>1</v>
      </c>
      <c r="B62" s="16">
        <v>4</v>
      </c>
      <c r="C62" s="16">
        <v>200</v>
      </c>
      <c r="D62" s="16">
        <v>2</v>
      </c>
      <c r="E62" s="40" t="s">
        <v>9</v>
      </c>
      <c r="F62" s="13">
        <v>340000</v>
      </c>
      <c r="G62" s="13">
        <v>0</v>
      </c>
      <c r="H62" s="13">
        <v>340000</v>
      </c>
      <c r="I62" s="13">
        <v>322127.3</v>
      </c>
      <c r="J62" s="13">
        <f t="shared" si="0"/>
        <v>14000</v>
      </c>
      <c r="K62" s="13">
        <v>336127.3</v>
      </c>
      <c r="L62" s="13">
        <v>3872.7</v>
      </c>
    </row>
    <row r="63" spans="1:12" s="10" customFormat="1" ht="15">
      <c r="A63" s="16">
        <v>1</v>
      </c>
      <c r="B63" s="16">
        <v>4</v>
      </c>
      <c r="C63" s="16">
        <v>200</v>
      </c>
      <c r="D63" s="16">
        <v>3</v>
      </c>
      <c r="E63" s="40" t="s">
        <v>10</v>
      </c>
      <c r="F63" s="13">
        <v>190000</v>
      </c>
      <c r="G63" s="13">
        <v>0</v>
      </c>
      <c r="H63" s="13">
        <v>190000</v>
      </c>
      <c r="I63" s="13">
        <v>182254.9</v>
      </c>
      <c r="J63" s="13">
        <f t="shared" si="0"/>
        <v>6000</v>
      </c>
      <c r="K63" s="13">
        <v>188254.9</v>
      </c>
      <c r="L63" s="13">
        <v>1745.1</v>
      </c>
    </row>
    <row r="64" spans="1:12" s="2" customFormat="1" ht="15">
      <c r="A64" s="17">
        <v>1</v>
      </c>
      <c r="B64" s="17">
        <v>4</v>
      </c>
      <c r="C64" s="17">
        <v>210</v>
      </c>
      <c r="D64" s="17">
        <v>0</v>
      </c>
      <c r="E64" s="39" t="s">
        <v>129</v>
      </c>
      <c r="F64" s="12">
        <v>1730000</v>
      </c>
      <c r="G64" s="12">
        <v>-34500</v>
      </c>
      <c r="H64" s="12">
        <v>1695500</v>
      </c>
      <c r="I64" s="12">
        <v>1601306</v>
      </c>
      <c r="J64" s="12">
        <f t="shared" si="0"/>
        <v>80879.04000000004</v>
      </c>
      <c r="K64" s="12">
        <v>1682185.04</v>
      </c>
      <c r="L64" s="12">
        <v>13314.96</v>
      </c>
    </row>
    <row r="65" spans="1:12" s="10" customFormat="1" ht="15">
      <c r="A65" s="16">
        <v>1</v>
      </c>
      <c r="B65" s="16">
        <v>4</v>
      </c>
      <c r="C65" s="16">
        <v>210</v>
      </c>
      <c r="D65" s="16">
        <v>1</v>
      </c>
      <c r="E65" s="40" t="s">
        <v>8</v>
      </c>
      <c r="F65" s="13">
        <v>30000</v>
      </c>
      <c r="G65" s="13">
        <v>-19500</v>
      </c>
      <c r="H65" s="13">
        <v>10500</v>
      </c>
      <c r="I65" s="13">
        <v>10282.36</v>
      </c>
      <c r="J65" s="13">
        <f t="shared" si="0"/>
        <v>217.63999999999942</v>
      </c>
      <c r="K65" s="13">
        <v>10500</v>
      </c>
      <c r="L65" s="13">
        <v>0</v>
      </c>
    </row>
    <row r="66" spans="1:12" s="10" customFormat="1" ht="15">
      <c r="A66" s="16">
        <v>1</v>
      </c>
      <c r="B66" s="16">
        <v>4</v>
      </c>
      <c r="C66" s="16">
        <v>210</v>
      </c>
      <c r="D66" s="16">
        <v>2</v>
      </c>
      <c r="E66" s="40" t="s">
        <v>9</v>
      </c>
      <c r="F66" s="13">
        <v>940000</v>
      </c>
      <c r="G66" s="13">
        <v>-5000</v>
      </c>
      <c r="H66" s="13">
        <v>935000</v>
      </c>
      <c r="I66" s="13">
        <v>876685.04</v>
      </c>
      <c r="J66" s="13">
        <f t="shared" si="0"/>
        <v>45000</v>
      </c>
      <c r="K66" s="13">
        <v>921685.04</v>
      </c>
      <c r="L66" s="13">
        <v>13314.96</v>
      </c>
    </row>
    <row r="67" spans="1:12" s="10" customFormat="1" ht="15">
      <c r="A67" s="16">
        <v>1</v>
      </c>
      <c r="B67" s="16">
        <v>4</v>
      </c>
      <c r="C67" s="16">
        <v>210</v>
      </c>
      <c r="D67" s="16">
        <v>3</v>
      </c>
      <c r="E67" s="40" t="s">
        <v>10</v>
      </c>
      <c r="F67" s="13">
        <v>760000</v>
      </c>
      <c r="G67" s="13">
        <v>-10000</v>
      </c>
      <c r="H67" s="13">
        <v>750000</v>
      </c>
      <c r="I67" s="13">
        <v>714338.6</v>
      </c>
      <c r="J67" s="13">
        <f aca="true" t="shared" si="1" ref="J67:J130">K67-I67</f>
        <v>35661.40000000002</v>
      </c>
      <c r="K67" s="13">
        <v>750000</v>
      </c>
      <c r="L67" s="13">
        <v>0</v>
      </c>
    </row>
    <row r="68" spans="1:12" s="2" customFormat="1" ht="15">
      <c r="A68" s="17">
        <v>1</v>
      </c>
      <c r="B68" s="17">
        <v>4</v>
      </c>
      <c r="C68" s="17">
        <v>220</v>
      </c>
      <c r="D68" s="17">
        <v>0</v>
      </c>
      <c r="E68" s="39" t="s">
        <v>128</v>
      </c>
      <c r="F68" s="12">
        <v>153000</v>
      </c>
      <c r="G68" s="12">
        <v>2000</v>
      </c>
      <c r="H68" s="12">
        <v>155000</v>
      </c>
      <c r="I68" s="12">
        <v>153019.71</v>
      </c>
      <c r="J68" s="12">
        <f t="shared" si="1"/>
        <v>0</v>
      </c>
      <c r="K68" s="12">
        <v>153019.71</v>
      </c>
      <c r="L68" s="12">
        <v>1980.29</v>
      </c>
    </row>
    <row r="69" spans="1:12" s="10" customFormat="1" ht="15">
      <c r="A69" s="16">
        <v>1</v>
      </c>
      <c r="B69" s="16">
        <v>4</v>
      </c>
      <c r="C69" s="16">
        <v>220</v>
      </c>
      <c r="D69" s="16">
        <v>2</v>
      </c>
      <c r="E69" s="40" t="s">
        <v>9</v>
      </c>
      <c r="F69" s="13">
        <v>153000</v>
      </c>
      <c r="G69" s="13">
        <v>2000</v>
      </c>
      <c r="H69" s="13">
        <v>155000</v>
      </c>
      <c r="I69" s="13">
        <v>153019.71</v>
      </c>
      <c r="J69" s="13">
        <f t="shared" si="1"/>
        <v>0</v>
      </c>
      <c r="K69" s="13">
        <v>153019.71</v>
      </c>
      <c r="L69" s="13">
        <v>1980.29</v>
      </c>
    </row>
    <row r="70" spans="1:12" s="2" customFormat="1" ht="15">
      <c r="A70" s="17">
        <v>1</v>
      </c>
      <c r="B70" s="17">
        <v>4</v>
      </c>
      <c r="C70" s="17">
        <v>230</v>
      </c>
      <c r="D70" s="17">
        <v>0</v>
      </c>
      <c r="E70" s="39" t="s">
        <v>127</v>
      </c>
      <c r="F70" s="12">
        <v>486500</v>
      </c>
      <c r="G70" s="12">
        <v>10000</v>
      </c>
      <c r="H70" s="12">
        <v>496500</v>
      </c>
      <c r="I70" s="12">
        <v>393897.35</v>
      </c>
      <c r="J70" s="12">
        <f t="shared" si="1"/>
        <v>94500</v>
      </c>
      <c r="K70" s="12">
        <v>488397.35</v>
      </c>
      <c r="L70" s="12">
        <v>8102.65</v>
      </c>
    </row>
    <row r="71" spans="1:12" s="10" customFormat="1" ht="15">
      <c r="A71" s="16">
        <v>1</v>
      </c>
      <c r="B71" s="16">
        <v>4</v>
      </c>
      <c r="C71" s="16">
        <v>230</v>
      </c>
      <c r="D71" s="16">
        <v>1</v>
      </c>
      <c r="E71" s="40" t="s">
        <v>8</v>
      </c>
      <c r="F71" s="13">
        <v>330000</v>
      </c>
      <c r="G71" s="13">
        <v>10000</v>
      </c>
      <c r="H71" s="13">
        <v>340000</v>
      </c>
      <c r="I71" s="13">
        <v>267474.15</v>
      </c>
      <c r="J71" s="13">
        <f t="shared" si="1"/>
        <v>67500</v>
      </c>
      <c r="K71" s="13">
        <v>334974.15</v>
      </c>
      <c r="L71" s="13">
        <v>5025.85</v>
      </c>
    </row>
    <row r="72" spans="1:12" s="10" customFormat="1" ht="15">
      <c r="A72" s="16">
        <v>1</v>
      </c>
      <c r="B72" s="16">
        <v>4</v>
      </c>
      <c r="C72" s="16">
        <v>230</v>
      </c>
      <c r="D72" s="16">
        <v>2</v>
      </c>
      <c r="E72" s="40" t="s">
        <v>9</v>
      </c>
      <c r="F72" s="13">
        <v>100000</v>
      </c>
      <c r="G72" s="13">
        <v>0</v>
      </c>
      <c r="H72" s="13">
        <v>100000</v>
      </c>
      <c r="I72" s="13">
        <v>81783.93</v>
      </c>
      <c r="J72" s="13">
        <f t="shared" si="1"/>
        <v>17000</v>
      </c>
      <c r="K72" s="13">
        <v>98783.93</v>
      </c>
      <c r="L72" s="13">
        <v>1216.07</v>
      </c>
    </row>
    <row r="73" spans="1:12" s="10" customFormat="1" ht="15">
      <c r="A73" s="16">
        <v>1</v>
      </c>
      <c r="B73" s="16">
        <v>4</v>
      </c>
      <c r="C73" s="16">
        <v>230</v>
      </c>
      <c r="D73" s="16">
        <v>3</v>
      </c>
      <c r="E73" s="40" t="s">
        <v>10</v>
      </c>
      <c r="F73" s="13">
        <v>56500</v>
      </c>
      <c r="G73" s="13">
        <v>0</v>
      </c>
      <c r="H73" s="13">
        <v>56500</v>
      </c>
      <c r="I73" s="13">
        <v>44639.27</v>
      </c>
      <c r="J73" s="13">
        <f t="shared" si="1"/>
        <v>10000</v>
      </c>
      <c r="K73" s="13">
        <v>54639.27</v>
      </c>
      <c r="L73" s="13">
        <v>1860.73</v>
      </c>
    </row>
    <row r="74" spans="1:12" s="2" customFormat="1" ht="15">
      <c r="A74" s="17">
        <v>1</v>
      </c>
      <c r="B74" s="17">
        <v>4</v>
      </c>
      <c r="C74" s="17">
        <v>240</v>
      </c>
      <c r="D74" s="17">
        <v>0</v>
      </c>
      <c r="E74" s="39" t="s">
        <v>126</v>
      </c>
      <c r="F74" s="12">
        <v>609500</v>
      </c>
      <c r="G74" s="12">
        <v>-3800</v>
      </c>
      <c r="H74" s="12">
        <v>605700</v>
      </c>
      <c r="I74" s="12">
        <v>275566.61</v>
      </c>
      <c r="J74" s="12">
        <f t="shared" si="1"/>
        <v>326632.45000000007</v>
      </c>
      <c r="K74" s="12">
        <v>602199.06</v>
      </c>
      <c r="L74" s="12">
        <v>3500.94</v>
      </c>
    </row>
    <row r="75" spans="1:12" s="10" customFormat="1" ht="15">
      <c r="A75" s="16">
        <v>1</v>
      </c>
      <c r="B75" s="16">
        <v>4</v>
      </c>
      <c r="C75" s="16">
        <v>240</v>
      </c>
      <c r="D75" s="16">
        <v>1</v>
      </c>
      <c r="E75" s="40" t="s">
        <v>8</v>
      </c>
      <c r="F75" s="13">
        <v>11000</v>
      </c>
      <c r="G75" s="13">
        <v>-7300</v>
      </c>
      <c r="H75" s="13">
        <v>3700</v>
      </c>
      <c r="I75" s="13">
        <v>3118.44</v>
      </c>
      <c r="J75" s="13">
        <f t="shared" si="1"/>
        <v>581.56</v>
      </c>
      <c r="K75" s="13">
        <v>3700</v>
      </c>
      <c r="L75" s="13">
        <v>0</v>
      </c>
    </row>
    <row r="76" spans="1:12" s="10" customFormat="1" ht="15">
      <c r="A76" s="16">
        <v>1</v>
      </c>
      <c r="B76" s="16">
        <v>4</v>
      </c>
      <c r="C76" s="16">
        <v>240</v>
      </c>
      <c r="D76" s="16">
        <v>2</v>
      </c>
      <c r="E76" s="40" t="s">
        <v>9</v>
      </c>
      <c r="F76" s="13">
        <v>333500</v>
      </c>
      <c r="G76" s="13">
        <v>1500</v>
      </c>
      <c r="H76" s="13">
        <v>335000</v>
      </c>
      <c r="I76" s="13">
        <v>150499.06</v>
      </c>
      <c r="J76" s="13">
        <f t="shared" si="1"/>
        <v>181000</v>
      </c>
      <c r="K76" s="13">
        <v>331499.06</v>
      </c>
      <c r="L76" s="13">
        <v>3500.94</v>
      </c>
    </row>
    <row r="77" spans="1:12" s="10" customFormat="1" ht="15">
      <c r="A77" s="16">
        <v>1</v>
      </c>
      <c r="B77" s="16">
        <v>4</v>
      </c>
      <c r="C77" s="16">
        <v>240</v>
      </c>
      <c r="D77" s="16">
        <v>3</v>
      </c>
      <c r="E77" s="40" t="s">
        <v>10</v>
      </c>
      <c r="F77" s="13">
        <v>265000</v>
      </c>
      <c r="G77" s="13">
        <v>2000</v>
      </c>
      <c r="H77" s="13">
        <v>267000</v>
      </c>
      <c r="I77" s="13">
        <v>121949.11</v>
      </c>
      <c r="J77" s="13">
        <f t="shared" si="1"/>
        <v>145050.89</v>
      </c>
      <c r="K77" s="13">
        <v>267000</v>
      </c>
      <c r="L77" s="13">
        <v>0</v>
      </c>
    </row>
    <row r="78" spans="1:12" s="2" customFormat="1" ht="15" customHeight="1">
      <c r="A78" s="17">
        <v>1</v>
      </c>
      <c r="B78" s="17">
        <v>4</v>
      </c>
      <c r="C78" s="17">
        <v>250</v>
      </c>
      <c r="D78" s="17">
        <v>0</v>
      </c>
      <c r="E78" s="39" t="s">
        <v>125</v>
      </c>
      <c r="F78" s="12">
        <v>51000</v>
      </c>
      <c r="G78" s="12">
        <v>1500</v>
      </c>
      <c r="H78" s="12">
        <v>52500</v>
      </c>
      <c r="I78" s="12">
        <v>24388.11</v>
      </c>
      <c r="J78" s="12">
        <f t="shared" si="1"/>
        <v>27000</v>
      </c>
      <c r="K78" s="12">
        <v>51388.11</v>
      </c>
      <c r="L78" s="12">
        <v>1111.89</v>
      </c>
    </row>
    <row r="79" spans="1:12" s="10" customFormat="1" ht="15">
      <c r="A79" s="16">
        <v>1</v>
      </c>
      <c r="B79" s="16">
        <v>4</v>
      </c>
      <c r="C79" s="16">
        <v>250</v>
      </c>
      <c r="D79" s="16">
        <v>2</v>
      </c>
      <c r="E79" s="40" t="s">
        <v>9</v>
      </c>
      <c r="F79" s="13">
        <v>51000</v>
      </c>
      <c r="G79" s="13">
        <v>1500</v>
      </c>
      <c r="H79" s="13">
        <v>52500</v>
      </c>
      <c r="I79" s="13">
        <v>24388.11</v>
      </c>
      <c r="J79" s="13">
        <f t="shared" si="1"/>
        <v>27000</v>
      </c>
      <c r="K79" s="13">
        <v>51388.11</v>
      </c>
      <c r="L79" s="13">
        <v>1111.89</v>
      </c>
    </row>
    <row r="80" spans="1:12" s="2" customFormat="1" ht="15">
      <c r="A80" s="17">
        <v>1</v>
      </c>
      <c r="B80" s="17">
        <v>4</v>
      </c>
      <c r="C80" s="17">
        <v>260</v>
      </c>
      <c r="D80" s="17">
        <v>0</v>
      </c>
      <c r="E80" s="39" t="s">
        <v>124</v>
      </c>
      <c r="F80" s="12">
        <v>145000</v>
      </c>
      <c r="G80" s="12">
        <v>3000</v>
      </c>
      <c r="H80" s="12">
        <v>148000</v>
      </c>
      <c r="I80" s="12">
        <v>26222.74</v>
      </c>
      <c r="J80" s="12">
        <f t="shared" si="1"/>
        <v>110875.39</v>
      </c>
      <c r="K80" s="12">
        <v>137098.13</v>
      </c>
      <c r="L80" s="12">
        <v>10901.87</v>
      </c>
    </row>
    <row r="81" spans="1:12" s="10" customFormat="1" ht="15">
      <c r="A81" s="16">
        <v>1</v>
      </c>
      <c r="B81" s="16">
        <v>4</v>
      </c>
      <c r="C81" s="16">
        <v>260</v>
      </c>
      <c r="D81" s="16">
        <v>1</v>
      </c>
      <c r="E81" s="40" t="s">
        <v>8</v>
      </c>
      <c r="F81" s="13">
        <v>93000</v>
      </c>
      <c r="G81" s="13">
        <v>3000</v>
      </c>
      <c r="H81" s="13">
        <v>96000</v>
      </c>
      <c r="I81" s="13">
        <v>20221.8</v>
      </c>
      <c r="J81" s="13">
        <f t="shared" si="1"/>
        <v>67000</v>
      </c>
      <c r="K81" s="13">
        <v>87221.8</v>
      </c>
      <c r="L81" s="13">
        <v>8778.2</v>
      </c>
    </row>
    <row r="82" spans="1:12" s="10" customFormat="1" ht="15">
      <c r="A82" s="16">
        <v>1</v>
      </c>
      <c r="B82" s="16">
        <v>4</v>
      </c>
      <c r="C82" s="16">
        <v>260</v>
      </c>
      <c r="D82" s="16">
        <v>2</v>
      </c>
      <c r="E82" s="40" t="s">
        <v>9</v>
      </c>
      <c r="F82" s="13">
        <v>35000</v>
      </c>
      <c r="G82" s="13">
        <v>0</v>
      </c>
      <c r="H82" s="13">
        <v>35000</v>
      </c>
      <c r="I82" s="13">
        <v>4124.61</v>
      </c>
      <c r="J82" s="13">
        <f t="shared" si="1"/>
        <v>30875.39</v>
      </c>
      <c r="K82" s="13">
        <v>35000</v>
      </c>
      <c r="L82" s="13">
        <v>0</v>
      </c>
    </row>
    <row r="83" spans="1:12" s="10" customFormat="1" ht="15">
      <c r="A83" s="16">
        <v>1</v>
      </c>
      <c r="B83" s="16">
        <v>4</v>
      </c>
      <c r="C83" s="16">
        <v>260</v>
      </c>
      <c r="D83" s="16">
        <v>3</v>
      </c>
      <c r="E83" s="40" t="s">
        <v>10</v>
      </c>
      <c r="F83" s="13">
        <v>17000</v>
      </c>
      <c r="G83" s="13">
        <v>0</v>
      </c>
      <c r="H83" s="13">
        <v>17000</v>
      </c>
      <c r="I83" s="13">
        <v>1876.33</v>
      </c>
      <c r="J83" s="13">
        <f t="shared" si="1"/>
        <v>13000</v>
      </c>
      <c r="K83" s="13">
        <v>14876.33</v>
      </c>
      <c r="L83" s="13">
        <v>2123.67</v>
      </c>
    </row>
    <row r="84" spans="1:12" s="2" customFormat="1" ht="15" customHeight="1">
      <c r="A84" s="17">
        <v>1</v>
      </c>
      <c r="B84" s="17">
        <v>4</v>
      </c>
      <c r="C84" s="17">
        <v>270</v>
      </c>
      <c r="D84" s="17">
        <v>0</v>
      </c>
      <c r="E84" s="39" t="s">
        <v>123</v>
      </c>
      <c r="F84" s="12">
        <v>141500</v>
      </c>
      <c r="G84" s="12">
        <v>-3700</v>
      </c>
      <c r="H84" s="12">
        <v>137800</v>
      </c>
      <c r="I84" s="12">
        <v>35940.28</v>
      </c>
      <c r="J84" s="12">
        <f t="shared" si="1"/>
        <v>95007.68000000001</v>
      </c>
      <c r="K84" s="12">
        <v>130947.96</v>
      </c>
      <c r="L84" s="12">
        <v>6852.04</v>
      </c>
    </row>
    <row r="85" spans="1:12" s="10" customFormat="1" ht="15">
      <c r="A85" s="16">
        <v>1</v>
      </c>
      <c r="B85" s="16">
        <v>4</v>
      </c>
      <c r="C85" s="16">
        <v>270</v>
      </c>
      <c r="D85" s="16">
        <v>1</v>
      </c>
      <c r="E85" s="40" t="s">
        <v>8</v>
      </c>
      <c r="F85" s="13">
        <v>2500</v>
      </c>
      <c r="G85" s="13">
        <v>-700</v>
      </c>
      <c r="H85" s="13">
        <v>1800</v>
      </c>
      <c r="I85" s="13">
        <v>0</v>
      </c>
      <c r="J85" s="13">
        <f t="shared" si="1"/>
        <v>1000</v>
      </c>
      <c r="K85" s="13">
        <v>1000</v>
      </c>
      <c r="L85" s="13">
        <v>800</v>
      </c>
    </row>
    <row r="86" spans="1:12" s="10" customFormat="1" ht="15">
      <c r="A86" s="16">
        <v>1</v>
      </c>
      <c r="B86" s="16">
        <v>4</v>
      </c>
      <c r="C86" s="16">
        <v>270</v>
      </c>
      <c r="D86" s="16">
        <v>2</v>
      </c>
      <c r="E86" s="40" t="s">
        <v>9</v>
      </c>
      <c r="F86" s="13">
        <v>80000</v>
      </c>
      <c r="G86" s="13">
        <v>0</v>
      </c>
      <c r="H86" s="13">
        <v>80000</v>
      </c>
      <c r="I86" s="13">
        <v>16492.32</v>
      </c>
      <c r="J86" s="13">
        <f t="shared" si="1"/>
        <v>63507.68</v>
      </c>
      <c r="K86" s="13">
        <v>80000</v>
      </c>
      <c r="L86" s="13">
        <v>0</v>
      </c>
    </row>
    <row r="87" spans="1:12" s="10" customFormat="1" ht="15">
      <c r="A87" s="16">
        <v>1</v>
      </c>
      <c r="B87" s="16">
        <v>4</v>
      </c>
      <c r="C87" s="16">
        <v>270</v>
      </c>
      <c r="D87" s="16">
        <v>3</v>
      </c>
      <c r="E87" s="40" t="s">
        <v>10</v>
      </c>
      <c r="F87" s="13">
        <v>59000</v>
      </c>
      <c r="G87" s="13">
        <v>-3000</v>
      </c>
      <c r="H87" s="13">
        <v>56000</v>
      </c>
      <c r="I87" s="13">
        <v>19447.96</v>
      </c>
      <c r="J87" s="13">
        <f t="shared" si="1"/>
        <v>30500</v>
      </c>
      <c r="K87" s="13">
        <v>49947.96</v>
      </c>
      <c r="L87" s="13">
        <v>6052.04</v>
      </c>
    </row>
    <row r="88" spans="1:12" s="2" customFormat="1" ht="15">
      <c r="A88" s="17">
        <v>1</v>
      </c>
      <c r="B88" s="17">
        <v>4</v>
      </c>
      <c r="C88" s="17">
        <v>280</v>
      </c>
      <c r="D88" s="17">
        <v>0</v>
      </c>
      <c r="E88" s="39" t="s">
        <v>122</v>
      </c>
      <c r="F88" s="12">
        <v>47300</v>
      </c>
      <c r="G88" s="12">
        <v>-400</v>
      </c>
      <c r="H88" s="12">
        <v>46900</v>
      </c>
      <c r="I88" s="12">
        <v>0</v>
      </c>
      <c r="J88" s="12">
        <f t="shared" si="1"/>
        <v>45254.02</v>
      </c>
      <c r="K88" s="12">
        <v>45254.02</v>
      </c>
      <c r="L88" s="12">
        <v>1645.98</v>
      </c>
    </row>
    <row r="89" spans="1:12" s="10" customFormat="1" ht="15">
      <c r="A89" s="16">
        <v>1</v>
      </c>
      <c r="B89" s="16">
        <v>4</v>
      </c>
      <c r="C89" s="16">
        <v>280</v>
      </c>
      <c r="D89" s="16">
        <v>1</v>
      </c>
      <c r="E89" s="40" t="s">
        <v>8</v>
      </c>
      <c r="F89" s="13">
        <v>800</v>
      </c>
      <c r="G89" s="13">
        <v>-400</v>
      </c>
      <c r="H89" s="13">
        <v>400</v>
      </c>
      <c r="I89" s="13">
        <v>0</v>
      </c>
      <c r="J89" s="13">
        <f t="shared" si="1"/>
        <v>218.95</v>
      </c>
      <c r="K89" s="13">
        <v>218.95</v>
      </c>
      <c r="L89" s="13">
        <v>181.05</v>
      </c>
    </row>
    <row r="90" spans="1:12" s="10" customFormat="1" ht="15">
      <c r="A90" s="16">
        <v>1</v>
      </c>
      <c r="B90" s="16">
        <v>4</v>
      </c>
      <c r="C90" s="16">
        <v>280</v>
      </c>
      <c r="D90" s="16">
        <v>2</v>
      </c>
      <c r="E90" s="40" t="s">
        <v>9</v>
      </c>
      <c r="F90" s="13">
        <v>30000</v>
      </c>
      <c r="G90" s="13">
        <v>0</v>
      </c>
      <c r="H90" s="13">
        <v>30000</v>
      </c>
      <c r="I90" s="13">
        <v>0</v>
      </c>
      <c r="J90" s="13">
        <f t="shared" si="1"/>
        <v>30000</v>
      </c>
      <c r="K90" s="13">
        <v>30000</v>
      </c>
      <c r="L90" s="13">
        <v>0</v>
      </c>
    </row>
    <row r="91" spans="1:12" s="10" customFormat="1" ht="15">
      <c r="A91" s="16">
        <v>1</v>
      </c>
      <c r="B91" s="16">
        <v>4</v>
      </c>
      <c r="C91" s="16">
        <v>280</v>
      </c>
      <c r="D91" s="16">
        <v>3</v>
      </c>
      <c r="E91" s="40" t="s">
        <v>10</v>
      </c>
      <c r="F91" s="13">
        <v>16500</v>
      </c>
      <c r="G91" s="13">
        <v>0</v>
      </c>
      <c r="H91" s="13">
        <v>16500</v>
      </c>
      <c r="I91" s="13">
        <v>0</v>
      </c>
      <c r="J91" s="13">
        <f t="shared" si="1"/>
        <v>15035.07</v>
      </c>
      <c r="K91" s="13">
        <v>15035.07</v>
      </c>
      <c r="L91" s="13">
        <v>1464.93</v>
      </c>
    </row>
    <row r="92" spans="1:12" s="2" customFormat="1" ht="30">
      <c r="A92" s="17">
        <v>1</v>
      </c>
      <c r="B92" s="17">
        <v>4</v>
      </c>
      <c r="C92" s="17">
        <v>290</v>
      </c>
      <c r="D92" s="17">
        <v>0</v>
      </c>
      <c r="E92" s="39" t="s">
        <v>121</v>
      </c>
      <c r="F92" s="12">
        <v>18000</v>
      </c>
      <c r="G92" s="12">
        <v>-3500</v>
      </c>
      <c r="H92" s="12">
        <v>14500</v>
      </c>
      <c r="I92" s="12">
        <v>10925.61</v>
      </c>
      <c r="J92" s="12">
        <f t="shared" si="1"/>
        <v>100</v>
      </c>
      <c r="K92" s="12">
        <v>11025.61</v>
      </c>
      <c r="L92" s="12">
        <v>3474.39</v>
      </c>
    </row>
    <row r="93" spans="1:12" s="10" customFormat="1" ht="15">
      <c r="A93" s="16">
        <v>1</v>
      </c>
      <c r="B93" s="16">
        <v>4</v>
      </c>
      <c r="C93" s="16">
        <v>290</v>
      </c>
      <c r="D93" s="16">
        <v>1</v>
      </c>
      <c r="E93" s="40" t="s">
        <v>8</v>
      </c>
      <c r="F93" s="13">
        <v>10000</v>
      </c>
      <c r="G93" s="13">
        <v>-2000</v>
      </c>
      <c r="H93" s="13">
        <v>8000</v>
      </c>
      <c r="I93" s="13">
        <v>6477.71</v>
      </c>
      <c r="J93" s="13">
        <f t="shared" si="1"/>
        <v>100</v>
      </c>
      <c r="K93" s="13">
        <v>6577.71</v>
      </c>
      <c r="L93" s="13">
        <v>1422.29</v>
      </c>
    </row>
    <row r="94" spans="1:12" s="10" customFormat="1" ht="15">
      <c r="A94" s="16">
        <v>1</v>
      </c>
      <c r="B94" s="16">
        <v>4</v>
      </c>
      <c r="C94" s="16">
        <v>290</v>
      </c>
      <c r="D94" s="16">
        <v>2</v>
      </c>
      <c r="E94" s="40" t="s">
        <v>9</v>
      </c>
      <c r="F94" s="13">
        <v>7000</v>
      </c>
      <c r="G94" s="13">
        <v>-3000</v>
      </c>
      <c r="H94" s="13">
        <v>4000</v>
      </c>
      <c r="I94" s="13">
        <v>2455.98</v>
      </c>
      <c r="J94" s="13">
        <f t="shared" si="1"/>
        <v>0</v>
      </c>
      <c r="K94" s="13">
        <v>2455.98</v>
      </c>
      <c r="L94" s="13">
        <v>1544.02</v>
      </c>
    </row>
    <row r="95" spans="1:12" s="10" customFormat="1" ht="15">
      <c r="A95" s="16">
        <v>1</v>
      </c>
      <c r="B95" s="16">
        <v>4</v>
      </c>
      <c r="C95" s="16">
        <v>290</v>
      </c>
      <c r="D95" s="16">
        <v>3</v>
      </c>
      <c r="E95" s="40" t="s">
        <v>10</v>
      </c>
      <c r="F95" s="13">
        <v>1000</v>
      </c>
      <c r="G95" s="13">
        <v>1500</v>
      </c>
      <c r="H95" s="13">
        <v>2500</v>
      </c>
      <c r="I95" s="13">
        <v>1991.92</v>
      </c>
      <c r="J95" s="13">
        <f t="shared" si="1"/>
        <v>0</v>
      </c>
      <c r="K95" s="13">
        <v>1991.92</v>
      </c>
      <c r="L95" s="13">
        <v>508.08</v>
      </c>
    </row>
    <row r="96" spans="1:12" s="2" customFormat="1" ht="30">
      <c r="A96" s="17">
        <v>1</v>
      </c>
      <c r="B96" s="17">
        <v>4</v>
      </c>
      <c r="C96" s="17">
        <v>291</v>
      </c>
      <c r="D96" s="17">
        <v>0</v>
      </c>
      <c r="E96" s="39" t="s">
        <v>120</v>
      </c>
      <c r="F96" s="12">
        <v>37500</v>
      </c>
      <c r="G96" s="12">
        <v>10000</v>
      </c>
      <c r="H96" s="12">
        <v>47500</v>
      </c>
      <c r="I96" s="12">
        <v>44108.23</v>
      </c>
      <c r="J96" s="12">
        <f t="shared" si="1"/>
        <v>375.86999999999534</v>
      </c>
      <c r="K96" s="12">
        <v>44484.1</v>
      </c>
      <c r="L96" s="12">
        <v>3015.9</v>
      </c>
    </row>
    <row r="97" spans="1:12" s="10" customFormat="1" ht="15">
      <c r="A97" s="16">
        <v>1</v>
      </c>
      <c r="B97" s="16">
        <v>4</v>
      </c>
      <c r="C97" s="16">
        <v>291</v>
      </c>
      <c r="D97" s="16">
        <v>1</v>
      </c>
      <c r="E97" s="40" t="s">
        <v>8</v>
      </c>
      <c r="F97" s="13">
        <v>500</v>
      </c>
      <c r="G97" s="13">
        <v>0</v>
      </c>
      <c r="H97" s="13">
        <v>500</v>
      </c>
      <c r="I97" s="13">
        <v>0</v>
      </c>
      <c r="J97" s="13">
        <f t="shared" si="1"/>
        <v>0</v>
      </c>
      <c r="K97" s="13">
        <v>0</v>
      </c>
      <c r="L97" s="13">
        <v>500</v>
      </c>
    </row>
    <row r="98" spans="1:12" s="10" customFormat="1" ht="15">
      <c r="A98" s="16">
        <v>1</v>
      </c>
      <c r="B98" s="16">
        <v>4</v>
      </c>
      <c r="C98" s="16">
        <v>291</v>
      </c>
      <c r="D98" s="16">
        <v>2</v>
      </c>
      <c r="E98" s="40" t="s">
        <v>9</v>
      </c>
      <c r="F98" s="13">
        <v>27000</v>
      </c>
      <c r="G98" s="13">
        <v>5000</v>
      </c>
      <c r="H98" s="13">
        <v>32000</v>
      </c>
      <c r="I98" s="13">
        <v>29484.1</v>
      </c>
      <c r="J98" s="13">
        <f t="shared" si="1"/>
        <v>0</v>
      </c>
      <c r="K98" s="13">
        <v>29484.1</v>
      </c>
      <c r="L98" s="13">
        <v>2515.9</v>
      </c>
    </row>
    <row r="99" spans="1:12" s="10" customFormat="1" ht="15">
      <c r="A99" s="16">
        <v>1</v>
      </c>
      <c r="B99" s="16">
        <v>4</v>
      </c>
      <c r="C99" s="16">
        <v>291</v>
      </c>
      <c r="D99" s="16">
        <v>3</v>
      </c>
      <c r="E99" s="40" t="s">
        <v>10</v>
      </c>
      <c r="F99" s="13">
        <v>10000</v>
      </c>
      <c r="G99" s="13">
        <v>5000</v>
      </c>
      <c r="H99" s="13">
        <v>15000</v>
      </c>
      <c r="I99" s="13">
        <v>14624.13</v>
      </c>
      <c r="J99" s="13">
        <f t="shared" si="1"/>
        <v>375.8700000000008</v>
      </c>
      <c r="K99" s="13">
        <v>15000</v>
      </c>
      <c r="L99" s="13">
        <v>0</v>
      </c>
    </row>
    <row r="100" spans="1:12" s="2" customFormat="1" ht="30">
      <c r="A100" s="17">
        <v>1</v>
      </c>
      <c r="B100" s="17">
        <v>4</v>
      </c>
      <c r="C100" s="17">
        <v>292</v>
      </c>
      <c r="D100" s="17">
        <v>0</v>
      </c>
      <c r="E100" s="39" t="s">
        <v>119</v>
      </c>
      <c r="F100" s="12">
        <v>14000</v>
      </c>
      <c r="G100" s="12">
        <v>0</v>
      </c>
      <c r="H100" s="12">
        <v>14000</v>
      </c>
      <c r="I100" s="12">
        <v>13944.19</v>
      </c>
      <c r="J100" s="12">
        <f t="shared" si="1"/>
        <v>0</v>
      </c>
      <c r="K100" s="12">
        <v>13944.19</v>
      </c>
      <c r="L100" s="12">
        <v>55.81</v>
      </c>
    </row>
    <row r="101" spans="1:12" s="10" customFormat="1" ht="15">
      <c r="A101" s="16">
        <v>1</v>
      </c>
      <c r="B101" s="16">
        <v>4</v>
      </c>
      <c r="C101" s="16">
        <v>292</v>
      </c>
      <c r="D101" s="16">
        <v>2</v>
      </c>
      <c r="E101" s="40" t="s">
        <v>9</v>
      </c>
      <c r="F101" s="13">
        <v>14000</v>
      </c>
      <c r="G101" s="13">
        <v>0</v>
      </c>
      <c r="H101" s="13">
        <v>14000</v>
      </c>
      <c r="I101" s="13">
        <v>13944.19</v>
      </c>
      <c r="J101" s="13">
        <f t="shared" si="1"/>
        <v>0</v>
      </c>
      <c r="K101" s="13">
        <v>13944.19</v>
      </c>
      <c r="L101" s="13">
        <v>55.81</v>
      </c>
    </row>
    <row r="102" spans="1:12" s="2" customFormat="1" ht="15">
      <c r="A102" s="17">
        <v>1</v>
      </c>
      <c r="B102" s="17">
        <v>4</v>
      </c>
      <c r="C102" s="17">
        <v>300</v>
      </c>
      <c r="D102" s="17">
        <v>0</v>
      </c>
      <c r="E102" s="39" t="s">
        <v>118</v>
      </c>
      <c r="F102" s="12">
        <v>13600</v>
      </c>
      <c r="G102" s="12">
        <v>0</v>
      </c>
      <c r="H102" s="12">
        <v>13600</v>
      </c>
      <c r="I102" s="12">
        <v>13503.7</v>
      </c>
      <c r="J102" s="12">
        <f t="shared" si="1"/>
        <v>0</v>
      </c>
      <c r="K102" s="12">
        <v>13503.7</v>
      </c>
      <c r="L102" s="12">
        <v>96.3</v>
      </c>
    </row>
    <row r="103" spans="1:12" s="10" customFormat="1" ht="15">
      <c r="A103" s="16">
        <v>1</v>
      </c>
      <c r="B103" s="16">
        <v>4</v>
      </c>
      <c r="C103" s="16">
        <v>300</v>
      </c>
      <c r="D103" s="16">
        <v>3</v>
      </c>
      <c r="E103" s="40" t="s">
        <v>10</v>
      </c>
      <c r="F103" s="13">
        <v>13600</v>
      </c>
      <c r="G103" s="13">
        <v>0</v>
      </c>
      <c r="H103" s="13">
        <v>13600</v>
      </c>
      <c r="I103" s="13">
        <v>13503.7</v>
      </c>
      <c r="J103" s="13">
        <f t="shared" si="1"/>
        <v>0</v>
      </c>
      <c r="K103" s="13">
        <v>13503.7</v>
      </c>
      <c r="L103" s="13">
        <v>96.3</v>
      </c>
    </row>
    <row r="104" spans="1:12" s="2" customFormat="1" ht="15">
      <c r="A104" s="17">
        <v>1</v>
      </c>
      <c r="B104" s="17">
        <v>4</v>
      </c>
      <c r="C104" s="17">
        <v>310</v>
      </c>
      <c r="D104" s="17">
        <v>0</v>
      </c>
      <c r="E104" s="39" t="s">
        <v>117</v>
      </c>
      <c r="F104" s="12">
        <v>10000</v>
      </c>
      <c r="G104" s="12">
        <v>0</v>
      </c>
      <c r="H104" s="12">
        <v>10000</v>
      </c>
      <c r="I104" s="12">
        <v>6221.02</v>
      </c>
      <c r="J104" s="12">
        <f t="shared" si="1"/>
        <v>1000</v>
      </c>
      <c r="K104" s="12">
        <v>7221.02</v>
      </c>
      <c r="L104" s="12">
        <v>2778.98</v>
      </c>
    </row>
    <row r="105" spans="1:12" s="10" customFormat="1" ht="15">
      <c r="A105" s="16">
        <v>1</v>
      </c>
      <c r="B105" s="16">
        <v>4</v>
      </c>
      <c r="C105" s="16">
        <v>310</v>
      </c>
      <c r="D105" s="16">
        <v>1</v>
      </c>
      <c r="E105" s="40" t="s">
        <v>8</v>
      </c>
      <c r="F105" s="13">
        <v>10000</v>
      </c>
      <c r="G105" s="13">
        <v>0</v>
      </c>
      <c r="H105" s="13">
        <v>10000</v>
      </c>
      <c r="I105" s="13">
        <v>6221.02</v>
      </c>
      <c r="J105" s="13">
        <f t="shared" si="1"/>
        <v>1000</v>
      </c>
      <c r="K105" s="13">
        <v>7221.02</v>
      </c>
      <c r="L105" s="13">
        <v>2778.98</v>
      </c>
    </row>
    <row r="106" spans="1:12" s="10" customFormat="1" ht="15">
      <c r="A106" s="16">
        <v>1</v>
      </c>
      <c r="B106" s="16">
        <v>4</v>
      </c>
      <c r="C106" s="16">
        <v>310</v>
      </c>
      <c r="D106" s="16">
        <v>2</v>
      </c>
      <c r="E106" s="40" t="s">
        <v>9</v>
      </c>
      <c r="F106" s="13">
        <v>0</v>
      </c>
      <c r="G106" s="13">
        <v>0</v>
      </c>
      <c r="H106" s="13">
        <v>0</v>
      </c>
      <c r="I106" s="13">
        <v>0</v>
      </c>
      <c r="J106" s="13">
        <f t="shared" si="1"/>
        <v>0</v>
      </c>
      <c r="K106" s="13">
        <v>0</v>
      </c>
      <c r="L106" s="13">
        <v>0</v>
      </c>
    </row>
    <row r="107" spans="1:12" s="10" customFormat="1" ht="15">
      <c r="A107" s="16">
        <v>1</v>
      </c>
      <c r="B107" s="16">
        <v>4</v>
      </c>
      <c r="C107" s="16">
        <v>310</v>
      </c>
      <c r="D107" s="16">
        <v>3</v>
      </c>
      <c r="E107" s="40" t="s">
        <v>10</v>
      </c>
      <c r="F107" s="13">
        <v>0</v>
      </c>
      <c r="G107" s="13">
        <v>0</v>
      </c>
      <c r="H107" s="13">
        <v>0</v>
      </c>
      <c r="I107" s="13">
        <v>0</v>
      </c>
      <c r="J107" s="13">
        <f t="shared" si="1"/>
        <v>0</v>
      </c>
      <c r="K107" s="13">
        <v>0</v>
      </c>
      <c r="L107" s="13">
        <v>0</v>
      </c>
    </row>
    <row r="108" spans="1:12" s="2" customFormat="1" ht="30">
      <c r="A108" s="17">
        <v>1</v>
      </c>
      <c r="B108" s="17">
        <v>4</v>
      </c>
      <c r="C108" s="17">
        <v>320</v>
      </c>
      <c r="D108" s="17">
        <v>0</v>
      </c>
      <c r="E108" s="39" t="s">
        <v>116</v>
      </c>
      <c r="F108" s="12">
        <v>150000</v>
      </c>
      <c r="G108" s="12">
        <v>8000</v>
      </c>
      <c r="H108" s="12">
        <v>158000</v>
      </c>
      <c r="I108" s="12">
        <v>129622.78</v>
      </c>
      <c r="J108" s="12">
        <f t="shared" si="1"/>
        <v>28377.22</v>
      </c>
      <c r="K108" s="12">
        <v>158000</v>
      </c>
      <c r="L108" s="12">
        <v>0</v>
      </c>
    </row>
    <row r="109" spans="1:12" s="10" customFormat="1" ht="15">
      <c r="A109" s="16">
        <v>1</v>
      </c>
      <c r="B109" s="16">
        <v>4</v>
      </c>
      <c r="C109" s="16">
        <v>320</v>
      </c>
      <c r="D109" s="16">
        <v>1</v>
      </c>
      <c r="E109" s="40" t="s">
        <v>8</v>
      </c>
      <c r="F109" s="13">
        <v>30000</v>
      </c>
      <c r="G109" s="13">
        <v>0</v>
      </c>
      <c r="H109" s="13">
        <v>30000</v>
      </c>
      <c r="I109" s="13">
        <v>25246.63</v>
      </c>
      <c r="J109" s="13">
        <f t="shared" si="1"/>
        <v>4753.369999999999</v>
      </c>
      <c r="K109" s="13">
        <v>30000</v>
      </c>
      <c r="L109" s="13">
        <v>0</v>
      </c>
    </row>
    <row r="110" spans="1:12" s="10" customFormat="1" ht="15">
      <c r="A110" s="16">
        <v>1</v>
      </c>
      <c r="B110" s="16">
        <v>4</v>
      </c>
      <c r="C110" s="16">
        <v>320</v>
      </c>
      <c r="D110" s="16">
        <v>2</v>
      </c>
      <c r="E110" s="40" t="s">
        <v>9</v>
      </c>
      <c r="F110" s="13">
        <v>100000</v>
      </c>
      <c r="G110" s="13">
        <v>5000</v>
      </c>
      <c r="H110" s="13">
        <v>105000</v>
      </c>
      <c r="I110" s="13">
        <v>86089.51</v>
      </c>
      <c r="J110" s="13">
        <f t="shared" si="1"/>
        <v>18910.490000000005</v>
      </c>
      <c r="K110" s="13">
        <v>105000</v>
      </c>
      <c r="L110" s="13">
        <v>0</v>
      </c>
    </row>
    <row r="111" spans="1:12" s="10" customFormat="1" ht="15">
      <c r="A111" s="16">
        <v>1</v>
      </c>
      <c r="B111" s="16">
        <v>4</v>
      </c>
      <c r="C111" s="16">
        <v>320</v>
      </c>
      <c r="D111" s="16">
        <v>3</v>
      </c>
      <c r="E111" s="40" t="s">
        <v>10</v>
      </c>
      <c r="F111" s="13">
        <v>20000</v>
      </c>
      <c r="G111" s="13">
        <v>3000</v>
      </c>
      <c r="H111" s="13">
        <v>23000</v>
      </c>
      <c r="I111" s="13">
        <v>18286.64</v>
      </c>
      <c r="J111" s="13">
        <f t="shared" si="1"/>
        <v>4713.360000000001</v>
      </c>
      <c r="K111" s="13">
        <v>23000</v>
      </c>
      <c r="L111" s="13">
        <v>0</v>
      </c>
    </row>
    <row r="112" spans="1:12" s="2" customFormat="1" ht="30">
      <c r="A112" s="17">
        <v>1</v>
      </c>
      <c r="B112" s="17">
        <v>4</v>
      </c>
      <c r="C112" s="17">
        <v>321</v>
      </c>
      <c r="D112" s="17">
        <v>0</v>
      </c>
      <c r="E112" s="39" t="s">
        <v>115</v>
      </c>
      <c r="F112" s="12">
        <v>15000</v>
      </c>
      <c r="G112" s="12">
        <v>-2000</v>
      </c>
      <c r="H112" s="12">
        <v>13000</v>
      </c>
      <c r="I112" s="12">
        <v>10825.56</v>
      </c>
      <c r="J112" s="12">
        <f t="shared" si="1"/>
        <v>0</v>
      </c>
      <c r="K112" s="12">
        <v>10825.56</v>
      </c>
      <c r="L112" s="12">
        <v>2174.44</v>
      </c>
    </row>
    <row r="113" spans="1:12" s="10" customFormat="1" ht="15">
      <c r="A113" s="16">
        <v>1</v>
      </c>
      <c r="B113" s="16">
        <v>4</v>
      </c>
      <c r="C113" s="16">
        <v>321</v>
      </c>
      <c r="D113" s="16">
        <v>1</v>
      </c>
      <c r="E113" s="40" t="s">
        <v>8</v>
      </c>
      <c r="F113" s="13">
        <v>15000</v>
      </c>
      <c r="G113" s="13">
        <v>-2000</v>
      </c>
      <c r="H113" s="13">
        <v>13000</v>
      </c>
      <c r="I113" s="13">
        <v>10825.56</v>
      </c>
      <c r="J113" s="13">
        <f t="shared" si="1"/>
        <v>0</v>
      </c>
      <c r="K113" s="13">
        <v>10825.56</v>
      </c>
      <c r="L113" s="13">
        <v>2174.44</v>
      </c>
    </row>
    <row r="114" spans="1:12" s="2" customFormat="1" ht="15">
      <c r="A114" s="17">
        <v>1</v>
      </c>
      <c r="B114" s="17">
        <v>4</v>
      </c>
      <c r="C114" s="17">
        <v>322</v>
      </c>
      <c r="D114" s="17">
        <v>0</v>
      </c>
      <c r="E114" s="39" t="s">
        <v>114</v>
      </c>
      <c r="F114" s="12">
        <v>16000</v>
      </c>
      <c r="G114" s="12">
        <v>-1900</v>
      </c>
      <c r="H114" s="12">
        <v>14100</v>
      </c>
      <c r="I114" s="12">
        <v>14096.8</v>
      </c>
      <c r="J114" s="12">
        <f t="shared" si="1"/>
        <v>0</v>
      </c>
      <c r="K114" s="12">
        <v>14096.8</v>
      </c>
      <c r="L114" s="12">
        <v>3.2</v>
      </c>
    </row>
    <row r="115" spans="1:12" s="10" customFormat="1" ht="15">
      <c r="A115" s="16">
        <v>1</v>
      </c>
      <c r="B115" s="16">
        <v>4</v>
      </c>
      <c r="C115" s="16">
        <v>322</v>
      </c>
      <c r="D115" s="16">
        <v>1</v>
      </c>
      <c r="E115" s="40" t="s">
        <v>8</v>
      </c>
      <c r="F115" s="13">
        <v>16000</v>
      </c>
      <c r="G115" s="13">
        <v>-1900</v>
      </c>
      <c r="H115" s="13">
        <v>14100</v>
      </c>
      <c r="I115" s="13">
        <v>14096.8</v>
      </c>
      <c r="J115" s="13">
        <f t="shared" si="1"/>
        <v>0</v>
      </c>
      <c r="K115" s="13">
        <v>14096.8</v>
      </c>
      <c r="L115" s="13">
        <v>3.2</v>
      </c>
    </row>
    <row r="116" spans="1:12" s="2" customFormat="1" ht="15">
      <c r="A116" s="17">
        <v>1</v>
      </c>
      <c r="B116" s="17">
        <v>5</v>
      </c>
      <c r="C116" s="17">
        <v>330</v>
      </c>
      <c r="D116" s="17">
        <v>0</v>
      </c>
      <c r="E116" s="39" t="s">
        <v>113</v>
      </c>
      <c r="F116" s="12">
        <v>315000</v>
      </c>
      <c r="G116" s="12">
        <v>4529.34</v>
      </c>
      <c r="H116" s="12">
        <v>319529.34</v>
      </c>
      <c r="I116" s="12">
        <v>107462.85</v>
      </c>
      <c r="J116" s="12">
        <f t="shared" si="1"/>
        <v>210886.68999999997</v>
      </c>
      <c r="K116" s="12">
        <v>318349.54</v>
      </c>
      <c r="L116" s="12">
        <v>1179.8</v>
      </c>
    </row>
    <row r="117" spans="1:12" s="10" customFormat="1" ht="15">
      <c r="A117" s="16">
        <v>1</v>
      </c>
      <c r="B117" s="16">
        <v>5</v>
      </c>
      <c r="C117" s="16">
        <v>330</v>
      </c>
      <c r="D117" s="16">
        <v>3</v>
      </c>
      <c r="E117" s="40" t="s">
        <v>10</v>
      </c>
      <c r="F117" s="13">
        <v>315000</v>
      </c>
      <c r="G117" s="13">
        <v>4529.34</v>
      </c>
      <c r="H117" s="13">
        <v>319529.34</v>
      </c>
      <c r="I117" s="13">
        <v>107462.85</v>
      </c>
      <c r="J117" s="13">
        <f t="shared" si="1"/>
        <v>210886.68999999997</v>
      </c>
      <c r="K117" s="13">
        <v>318349.54</v>
      </c>
      <c r="L117" s="13">
        <v>1179.8</v>
      </c>
    </row>
    <row r="118" spans="1:12" s="2" customFormat="1" ht="15">
      <c r="A118" s="17">
        <v>1</v>
      </c>
      <c r="B118" s="17">
        <v>5</v>
      </c>
      <c r="C118" s="17">
        <v>340</v>
      </c>
      <c r="D118" s="17">
        <v>0</v>
      </c>
      <c r="E118" s="39" t="s">
        <v>112</v>
      </c>
      <c r="F118" s="12">
        <v>200000</v>
      </c>
      <c r="G118" s="12">
        <v>6000</v>
      </c>
      <c r="H118" s="12">
        <v>206000</v>
      </c>
      <c r="I118" s="12">
        <v>160234.71</v>
      </c>
      <c r="J118" s="12">
        <f t="shared" si="1"/>
        <v>45765.29000000001</v>
      </c>
      <c r="K118" s="12">
        <v>206000</v>
      </c>
      <c r="L118" s="12">
        <v>0</v>
      </c>
    </row>
    <row r="119" spans="1:12" s="10" customFormat="1" ht="15">
      <c r="A119" s="16">
        <v>1</v>
      </c>
      <c r="B119" s="16">
        <v>5</v>
      </c>
      <c r="C119" s="16">
        <v>340</v>
      </c>
      <c r="D119" s="16">
        <v>3</v>
      </c>
      <c r="E119" s="40" t="s">
        <v>10</v>
      </c>
      <c r="F119" s="13">
        <v>200000</v>
      </c>
      <c r="G119" s="13">
        <v>6000</v>
      </c>
      <c r="H119" s="13">
        <v>206000</v>
      </c>
      <c r="I119" s="13">
        <v>160234.71</v>
      </c>
      <c r="J119" s="13">
        <f t="shared" si="1"/>
        <v>45765.29000000001</v>
      </c>
      <c r="K119" s="13">
        <v>206000</v>
      </c>
      <c r="L119" s="13">
        <v>0</v>
      </c>
    </row>
    <row r="120" spans="1:12" s="2" customFormat="1" ht="15">
      <c r="A120" s="17">
        <v>1</v>
      </c>
      <c r="B120" s="17">
        <v>5</v>
      </c>
      <c r="C120" s="17">
        <v>350</v>
      </c>
      <c r="D120" s="17">
        <v>0</v>
      </c>
      <c r="E120" s="39" t="s">
        <v>111</v>
      </c>
      <c r="F120" s="12">
        <v>2400</v>
      </c>
      <c r="G120" s="12">
        <v>0</v>
      </c>
      <c r="H120" s="12">
        <v>2400</v>
      </c>
      <c r="I120" s="12">
        <v>2068.59</v>
      </c>
      <c r="J120" s="12">
        <f t="shared" si="1"/>
        <v>100</v>
      </c>
      <c r="K120" s="12">
        <v>2168.59</v>
      </c>
      <c r="L120" s="12">
        <v>231.41</v>
      </c>
    </row>
    <row r="121" spans="1:12" s="10" customFormat="1" ht="15">
      <c r="A121" s="16">
        <v>1</v>
      </c>
      <c r="B121" s="16">
        <v>5</v>
      </c>
      <c r="C121" s="16">
        <v>350</v>
      </c>
      <c r="D121" s="16">
        <v>3</v>
      </c>
      <c r="E121" s="40" t="s">
        <v>10</v>
      </c>
      <c r="F121" s="13">
        <v>2400</v>
      </c>
      <c r="G121" s="13">
        <v>0</v>
      </c>
      <c r="H121" s="13">
        <v>2400</v>
      </c>
      <c r="I121" s="13">
        <v>2068.59</v>
      </c>
      <c r="J121" s="13">
        <f t="shared" si="1"/>
        <v>100</v>
      </c>
      <c r="K121" s="13">
        <v>2168.59</v>
      </c>
      <c r="L121" s="13">
        <v>231.41</v>
      </c>
    </row>
    <row r="122" spans="1:12" s="2" customFormat="1" ht="15">
      <c r="A122" s="17">
        <v>1</v>
      </c>
      <c r="B122" s="17">
        <v>5</v>
      </c>
      <c r="C122" s="17">
        <v>360</v>
      </c>
      <c r="D122" s="17">
        <v>0</v>
      </c>
      <c r="E122" s="39" t="s">
        <v>110</v>
      </c>
      <c r="F122" s="12">
        <v>44500</v>
      </c>
      <c r="G122" s="12">
        <v>747.27</v>
      </c>
      <c r="H122" s="12">
        <v>45247.27</v>
      </c>
      <c r="I122" s="12">
        <v>20654.33</v>
      </c>
      <c r="J122" s="12">
        <f t="shared" si="1"/>
        <v>24592.939999999995</v>
      </c>
      <c r="K122" s="12">
        <v>45247.27</v>
      </c>
      <c r="L122" s="12">
        <v>0</v>
      </c>
    </row>
    <row r="123" spans="1:12" s="10" customFormat="1" ht="15">
      <c r="A123" s="16">
        <v>1</v>
      </c>
      <c r="B123" s="16">
        <v>5</v>
      </c>
      <c r="C123" s="16">
        <v>360</v>
      </c>
      <c r="D123" s="16">
        <v>3</v>
      </c>
      <c r="E123" s="40" t="s">
        <v>10</v>
      </c>
      <c r="F123" s="13">
        <v>44500</v>
      </c>
      <c r="G123" s="13">
        <v>747.27</v>
      </c>
      <c r="H123" s="13">
        <v>45247.27</v>
      </c>
      <c r="I123" s="13">
        <v>20654.33</v>
      </c>
      <c r="J123" s="13">
        <f t="shared" si="1"/>
        <v>24592.939999999995</v>
      </c>
      <c r="K123" s="13">
        <v>45247.27</v>
      </c>
      <c r="L123" s="13">
        <v>0</v>
      </c>
    </row>
    <row r="124" spans="1:12" s="2" customFormat="1" ht="15">
      <c r="A124" s="17">
        <v>1</v>
      </c>
      <c r="B124" s="17">
        <v>5</v>
      </c>
      <c r="C124" s="17">
        <v>370</v>
      </c>
      <c r="D124" s="17">
        <v>0</v>
      </c>
      <c r="E124" s="39" t="s">
        <v>109</v>
      </c>
      <c r="F124" s="12">
        <v>325000</v>
      </c>
      <c r="G124" s="12">
        <v>-4500</v>
      </c>
      <c r="H124" s="12">
        <v>320500</v>
      </c>
      <c r="I124" s="12">
        <v>319669.34</v>
      </c>
      <c r="J124" s="12">
        <f t="shared" si="1"/>
        <v>830.6599999999744</v>
      </c>
      <c r="K124" s="12">
        <v>320500</v>
      </c>
      <c r="L124" s="12">
        <v>0</v>
      </c>
    </row>
    <row r="125" spans="1:12" s="10" customFormat="1" ht="15">
      <c r="A125" s="16">
        <v>1</v>
      </c>
      <c r="B125" s="16">
        <v>5</v>
      </c>
      <c r="C125" s="16">
        <v>370</v>
      </c>
      <c r="D125" s="16">
        <v>3</v>
      </c>
      <c r="E125" s="40" t="s">
        <v>10</v>
      </c>
      <c r="F125" s="13">
        <v>325000</v>
      </c>
      <c r="G125" s="13">
        <v>-4500</v>
      </c>
      <c r="H125" s="13">
        <v>320500</v>
      </c>
      <c r="I125" s="13">
        <v>319669.34</v>
      </c>
      <c r="J125" s="13">
        <f t="shared" si="1"/>
        <v>830.6599999999744</v>
      </c>
      <c r="K125" s="13">
        <v>320500</v>
      </c>
      <c r="L125" s="13">
        <v>0</v>
      </c>
    </row>
    <row r="126" spans="1:12" s="2" customFormat="1" ht="15">
      <c r="A126" s="17">
        <v>1</v>
      </c>
      <c r="B126" s="17">
        <v>5</v>
      </c>
      <c r="C126" s="17">
        <v>380</v>
      </c>
      <c r="D126" s="17">
        <v>0</v>
      </c>
      <c r="E126" s="39" t="s">
        <v>108</v>
      </c>
      <c r="F126" s="12">
        <v>21000</v>
      </c>
      <c r="G126" s="12">
        <v>0</v>
      </c>
      <c r="H126" s="12">
        <v>21000</v>
      </c>
      <c r="I126" s="12">
        <v>20086.65</v>
      </c>
      <c r="J126" s="12">
        <f t="shared" si="1"/>
        <v>500</v>
      </c>
      <c r="K126" s="12">
        <v>20586.65</v>
      </c>
      <c r="L126" s="12">
        <v>413.35</v>
      </c>
    </row>
    <row r="127" spans="1:12" s="10" customFormat="1" ht="15">
      <c r="A127" s="16">
        <v>1</v>
      </c>
      <c r="B127" s="16">
        <v>5</v>
      </c>
      <c r="C127" s="16">
        <v>380</v>
      </c>
      <c r="D127" s="16">
        <v>3</v>
      </c>
      <c r="E127" s="40" t="s">
        <v>10</v>
      </c>
      <c r="F127" s="13">
        <v>21000</v>
      </c>
      <c r="G127" s="13">
        <v>0</v>
      </c>
      <c r="H127" s="13">
        <v>21000</v>
      </c>
      <c r="I127" s="13">
        <v>20086.65</v>
      </c>
      <c r="J127" s="13">
        <f t="shared" si="1"/>
        <v>500</v>
      </c>
      <c r="K127" s="13">
        <v>20586.65</v>
      </c>
      <c r="L127" s="13">
        <v>413.35</v>
      </c>
    </row>
    <row r="128" spans="1:12" s="2" customFormat="1" ht="15">
      <c r="A128" s="17">
        <v>1</v>
      </c>
      <c r="B128" s="17">
        <v>5</v>
      </c>
      <c r="C128" s="17">
        <v>390</v>
      </c>
      <c r="D128" s="17">
        <v>0</v>
      </c>
      <c r="E128" s="39" t="s">
        <v>107</v>
      </c>
      <c r="F128" s="12">
        <v>284000</v>
      </c>
      <c r="G128" s="12">
        <v>43704.9</v>
      </c>
      <c r="H128" s="12">
        <v>327704.9</v>
      </c>
      <c r="I128" s="12">
        <v>77713.73</v>
      </c>
      <c r="J128" s="12">
        <f t="shared" si="1"/>
        <v>249991.17000000004</v>
      </c>
      <c r="K128" s="12">
        <v>327704.9</v>
      </c>
      <c r="L128" s="12">
        <v>0</v>
      </c>
    </row>
    <row r="129" spans="1:12" s="10" customFormat="1" ht="15">
      <c r="A129" s="16">
        <v>1</v>
      </c>
      <c r="B129" s="16">
        <v>5</v>
      </c>
      <c r="C129" s="16">
        <v>390</v>
      </c>
      <c r="D129" s="16">
        <v>3</v>
      </c>
      <c r="E129" s="40" t="s">
        <v>10</v>
      </c>
      <c r="F129" s="13">
        <v>284000</v>
      </c>
      <c r="G129" s="13">
        <v>43704.9</v>
      </c>
      <c r="H129" s="13">
        <v>327704.9</v>
      </c>
      <c r="I129" s="13">
        <v>77713.73</v>
      </c>
      <c r="J129" s="13">
        <f t="shared" si="1"/>
        <v>249991.17000000004</v>
      </c>
      <c r="K129" s="13">
        <v>327704.9</v>
      </c>
      <c r="L129" s="13">
        <v>0</v>
      </c>
    </row>
    <row r="130" spans="1:12" s="2" customFormat="1" ht="15">
      <c r="A130" s="17">
        <v>1</v>
      </c>
      <c r="B130" s="17">
        <v>5</v>
      </c>
      <c r="C130" s="17">
        <v>400</v>
      </c>
      <c r="D130" s="17">
        <v>0</v>
      </c>
      <c r="E130" s="39" t="s">
        <v>106</v>
      </c>
      <c r="F130" s="12">
        <v>600000</v>
      </c>
      <c r="G130" s="12">
        <v>-30000</v>
      </c>
      <c r="H130" s="12">
        <v>570000</v>
      </c>
      <c r="I130" s="12">
        <v>560608.88</v>
      </c>
      <c r="J130" s="12">
        <f t="shared" si="1"/>
        <v>9391.119999999995</v>
      </c>
      <c r="K130" s="12">
        <v>570000</v>
      </c>
      <c r="L130" s="12">
        <v>0</v>
      </c>
    </row>
    <row r="131" spans="1:12" s="10" customFormat="1" ht="15">
      <c r="A131" s="16">
        <v>1</v>
      </c>
      <c r="B131" s="16">
        <v>5</v>
      </c>
      <c r="C131" s="16">
        <v>400</v>
      </c>
      <c r="D131" s="16">
        <v>3</v>
      </c>
      <c r="E131" s="40" t="s">
        <v>10</v>
      </c>
      <c r="F131" s="13">
        <v>600000</v>
      </c>
      <c r="G131" s="13">
        <v>-30000</v>
      </c>
      <c r="H131" s="13">
        <v>570000</v>
      </c>
      <c r="I131" s="13">
        <v>560608.88</v>
      </c>
      <c r="J131" s="13">
        <f aca="true" t="shared" si="2" ref="J131:J194">K131-I131</f>
        <v>9391.119999999995</v>
      </c>
      <c r="K131" s="13">
        <v>570000</v>
      </c>
      <c r="L131" s="13">
        <v>0</v>
      </c>
    </row>
    <row r="132" spans="1:12" s="2" customFormat="1" ht="15">
      <c r="A132" s="17">
        <v>1</v>
      </c>
      <c r="B132" s="17">
        <v>5</v>
      </c>
      <c r="C132" s="17">
        <v>410</v>
      </c>
      <c r="D132" s="17">
        <v>0</v>
      </c>
      <c r="E132" s="39" t="s">
        <v>105</v>
      </c>
      <c r="F132" s="12">
        <v>7500</v>
      </c>
      <c r="G132" s="12">
        <v>0</v>
      </c>
      <c r="H132" s="12">
        <v>7500</v>
      </c>
      <c r="I132" s="12">
        <v>7231.78</v>
      </c>
      <c r="J132" s="12">
        <f t="shared" si="2"/>
        <v>0</v>
      </c>
      <c r="K132" s="12">
        <v>7231.78</v>
      </c>
      <c r="L132" s="12">
        <v>268.22</v>
      </c>
    </row>
    <row r="133" spans="1:12" s="10" customFormat="1" ht="15">
      <c r="A133" s="16">
        <v>1</v>
      </c>
      <c r="B133" s="16">
        <v>5</v>
      </c>
      <c r="C133" s="16">
        <v>410</v>
      </c>
      <c r="D133" s="16">
        <v>3</v>
      </c>
      <c r="E133" s="40" t="s">
        <v>10</v>
      </c>
      <c r="F133" s="13">
        <v>7500</v>
      </c>
      <c r="G133" s="13">
        <v>0</v>
      </c>
      <c r="H133" s="13">
        <v>7500</v>
      </c>
      <c r="I133" s="13">
        <v>7231.78</v>
      </c>
      <c r="J133" s="13">
        <f t="shared" si="2"/>
        <v>0</v>
      </c>
      <c r="K133" s="13">
        <v>7231.78</v>
      </c>
      <c r="L133" s="13">
        <v>268.22</v>
      </c>
    </row>
    <row r="134" spans="1:12" s="2" customFormat="1" ht="15">
      <c r="A134" s="17">
        <v>1</v>
      </c>
      <c r="B134" s="17">
        <v>5</v>
      </c>
      <c r="C134" s="17">
        <v>415</v>
      </c>
      <c r="D134" s="17">
        <v>0</v>
      </c>
      <c r="E134" s="39" t="s">
        <v>104</v>
      </c>
      <c r="F134" s="12">
        <v>825000</v>
      </c>
      <c r="G134" s="12">
        <v>100000</v>
      </c>
      <c r="H134" s="12">
        <v>925000</v>
      </c>
      <c r="I134" s="12">
        <v>791816.51</v>
      </c>
      <c r="J134" s="12">
        <f t="shared" si="2"/>
        <v>132899.49</v>
      </c>
      <c r="K134" s="12">
        <v>924716</v>
      </c>
      <c r="L134" s="12">
        <v>284</v>
      </c>
    </row>
    <row r="135" spans="1:12" s="10" customFormat="1" ht="15">
      <c r="A135" s="16">
        <v>1</v>
      </c>
      <c r="B135" s="16">
        <v>5</v>
      </c>
      <c r="C135" s="16">
        <v>415</v>
      </c>
      <c r="D135" s="16">
        <v>2</v>
      </c>
      <c r="E135" s="40" t="s">
        <v>9</v>
      </c>
      <c r="F135" s="13">
        <v>825000</v>
      </c>
      <c r="G135" s="13">
        <v>100000</v>
      </c>
      <c r="H135" s="13">
        <v>925000</v>
      </c>
      <c r="I135" s="13">
        <v>791816.51</v>
      </c>
      <c r="J135" s="13">
        <f t="shared" si="2"/>
        <v>132899.49</v>
      </c>
      <c r="K135" s="13">
        <v>924716</v>
      </c>
      <c r="L135" s="13">
        <v>284</v>
      </c>
    </row>
    <row r="136" spans="1:12" s="2" customFormat="1" ht="15">
      <c r="A136" s="17">
        <v>1</v>
      </c>
      <c r="B136" s="17">
        <v>5</v>
      </c>
      <c r="C136" s="17">
        <v>416</v>
      </c>
      <c r="D136" s="17">
        <v>0</v>
      </c>
      <c r="E136" s="39" t="s">
        <v>103</v>
      </c>
      <c r="F136" s="12">
        <v>30000</v>
      </c>
      <c r="G136" s="12">
        <v>0</v>
      </c>
      <c r="H136" s="12">
        <v>30000</v>
      </c>
      <c r="I136" s="12">
        <v>25044.43</v>
      </c>
      <c r="J136" s="12">
        <f t="shared" si="2"/>
        <v>4955.57</v>
      </c>
      <c r="K136" s="12">
        <v>30000</v>
      </c>
      <c r="L136" s="12">
        <v>0</v>
      </c>
    </row>
    <row r="137" spans="1:12" s="10" customFormat="1" ht="15">
      <c r="A137" s="16">
        <v>1</v>
      </c>
      <c r="B137" s="16">
        <v>5</v>
      </c>
      <c r="C137" s="16">
        <v>416</v>
      </c>
      <c r="D137" s="16">
        <v>2</v>
      </c>
      <c r="E137" s="40" t="s">
        <v>9</v>
      </c>
      <c r="F137" s="13">
        <v>30000</v>
      </c>
      <c r="G137" s="13">
        <v>0</v>
      </c>
      <c r="H137" s="13">
        <v>30000</v>
      </c>
      <c r="I137" s="13">
        <v>25044.43</v>
      </c>
      <c r="J137" s="13">
        <f t="shared" si="2"/>
        <v>4955.57</v>
      </c>
      <c r="K137" s="13">
        <v>30000</v>
      </c>
      <c r="L137" s="13">
        <v>0</v>
      </c>
    </row>
    <row r="138" spans="1:12" s="2" customFormat="1" ht="15">
      <c r="A138" s="17">
        <v>1</v>
      </c>
      <c r="B138" s="17">
        <v>5</v>
      </c>
      <c r="C138" s="17">
        <v>417</v>
      </c>
      <c r="D138" s="17">
        <v>0</v>
      </c>
      <c r="E138" s="39" t="s">
        <v>102</v>
      </c>
      <c r="F138" s="12">
        <v>110000</v>
      </c>
      <c r="G138" s="12">
        <v>-5000</v>
      </c>
      <c r="H138" s="12">
        <v>105000</v>
      </c>
      <c r="I138" s="12">
        <v>102584.53</v>
      </c>
      <c r="J138" s="12">
        <f t="shared" si="2"/>
        <v>100</v>
      </c>
      <c r="K138" s="12">
        <v>102684.53</v>
      </c>
      <c r="L138" s="12">
        <v>2315.47</v>
      </c>
    </row>
    <row r="139" spans="1:12" s="10" customFormat="1" ht="15">
      <c r="A139" s="16">
        <v>1</v>
      </c>
      <c r="B139" s="16">
        <v>5</v>
      </c>
      <c r="C139" s="16">
        <v>417</v>
      </c>
      <c r="D139" s="16">
        <v>2</v>
      </c>
      <c r="E139" s="40" t="s">
        <v>9</v>
      </c>
      <c r="F139" s="13">
        <v>110000</v>
      </c>
      <c r="G139" s="13">
        <v>-5000</v>
      </c>
      <c r="H139" s="13">
        <v>105000</v>
      </c>
      <c r="I139" s="13">
        <v>102584.53</v>
      </c>
      <c r="J139" s="13">
        <f t="shared" si="2"/>
        <v>100</v>
      </c>
      <c r="K139" s="13">
        <v>102684.53</v>
      </c>
      <c r="L139" s="13">
        <v>2315.47</v>
      </c>
    </row>
    <row r="140" spans="1:12" s="2" customFormat="1" ht="15">
      <c r="A140" s="17">
        <v>1</v>
      </c>
      <c r="B140" s="17">
        <v>5</v>
      </c>
      <c r="C140" s="17">
        <v>418</v>
      </c>
      <c r="D140" s="17">
        <v>0</v>
      </c>
      <c r="E140" s="39" t="s">
        <v>101</v>
      </c>
      <c r="F140" s="12">
        <v>0</v>
      </c>
      <c r="G140" s="12">
        <v>25000</v>
      </c>
      <c r="H140" s="12">
        <v>25000</v>
      </c>
      <c r="I140" s="12">
        <v>0</v>
      </c>
      <c r="J140" s="12">
        <f t="shared" si="2"/>
        <v>25000</v>
      </c>
      <c r="K140" s="12">
        <v>25000</v>
      </c>
      <c r="L140" s="12">
        <v>0</v>
      </c>
    </row>
    <row r="141" spans="1:12" s="10" customFormat="1" ht="15">
      <c r="A141" s="16">
        <v>1</v>
      </c>
      <c r="B141" s="16">
        <v>5</v>
      </c>
      <c r="C141" s="16">
        <v>418</v>
      </c>
      <c r="D141" s="16">
        <v>1</v>
      </c>
      <c r="E141" s="40" t="s">
        <v>8</v>
      </c>
      <c r="F141" s="13">
        <v>0</v>
      </c>
      <c r="G141" s="13">
        <v>25000</v>
      </c>
      <c r="H141" s="13">
        <v>25000</v>
      </c>
      <c r="I141" s="13">
        <v>0</v>
      </c>
      <c r="J141" s="13">
        <f t="shared" si="2"/>
        <v>25000</v>
      </c>
      <c r="K141" s="13">
        <v>25000</v>
      </c>
      <c r="L141" s="13">
        <v>0</v>
      </c>
    </row>
    <row r="142" spans="1:12" s="10" customFormat="1" ht="15">
      <c r="A142" s="16">
        <v>1</v>
      </c>
      <c r="B142" s="16">
        <v>5</v>
      </c>
      <c r="C142" s="16">
        <v>418</v>
      </c>
      <c r="D142" s="16">
        <v>2</v>
      </c>
      <c r="E142" s="40" t="s">
        <v>9</v>
      </c>
      <c r="F142" s="13">
        <v>0</v>
      </c>
      <c r="G142" s="13">
        <v>0</v>
      </c>
      <c r="H142" s="13">
        <v>0</v>
      </c>
      <c r="I142" s="13">
        <v>0</v>
      </c>
      <c r="J142" s="13">
        <f t="shared" si="2"/>
        <v>0</v>
      </c>
      <c r="K142" s="13">
        <v>0</v>
      </c>
      <c r="L142" s="13">
        <v>0</v>
      </c>
    </row>
    <row r="143" spans="1:12" s="10" customFormat="1" ht="15">
      <c r="A143" s="16">
        <v>1</v>
      </c>
      <c r="B143" s="16">
        <v>5</v>
      </c>
      <c r="C143" s="16">
        <v>418</v>
      </c>
      <c r="D143" s="16">
        <v>3</v>
      </c>
      <c r="E143" s="40" t="s">
        <v>10</v>
      </c>
      <c r="F143" s="13">
        <v>0</v>
      </c>
      <c r="G143" s="13">
        <v>0</v>
      </c>
      <c r="H143" s="13">
        <v>0</v>
      </c>
      <c r="I143" s="13">
        <v>0</v>
      </c>
      <c r="J143" s="13">
        <f t="shared" si="2"/>
        <v>0</v>
      </c>
      <c r="K143" s="13">
        <v>0</v>
      </c>
      <c r="L143" s="13">
        <v>0</v>
      </c>
    </row>
    <row r="144" spans="1:12" s="2" customFormat="1" ht="30">
      <c r="A144" s="17">
        <v>1</v>
      </c>
      <c r="B144" s="17">
        <v>6</v>
      </c>
      <c r="C144" s="17">
        <v>420</v>
      </c>
      <c r="D144" s="17">
        <v>0</v>
      </c>
      <c r="E144" s="39" t="s">
        <v>100</v>
      </c>
      <c r="F144" s="12">
        <v>235000</v>
      </c>
      <c r="G144" s="12">
        <v>-10000</v>
      </c>
      <c r="H144" s="12">
        <v>225000</v>
      </c>
      <c r="I144" s="12">
        <v>203594.99</v>
      </c>
      <c r="J144" s="12">
        <f t="shared" si="2"/>
        <v>11489.430000000022</v>
      </c>
      <c r="K144" s="12">
        <v>215084.42</v>
      </c>
      <c r="L144" s="12">
        <v>9915.58</v>
      </c>
    </row>
    <row r="145" spans="1:12" s="10" customFormat="1" ht="15">
      <c r="A145" s="16">
        <v>1</v>
      </c>
      <c r="B145" s="16">
        <v>6</v>
      </c>
      <c r="C145" s="16">
        <v>420</v>
      </c>
      <c r="D145" s="16">
        <v>2</v>
      </c>
      <c r="E145" s="40" t="s">
        <v>9</v>
      </c>
      <c r="F145" s="13">
        <v>130000</v>
      </c>
      <c r="G145" s="13">
        <v>0</v>
      </c>
      <c r="H145" s="13">
        <v>130000</v>
      </c>
      <c r="I145" s="13">
        <v>118331.7</v>
      </c>
      <c r="J145" s="13">
        <f t="shared" si="2"/>
        <v>7489.430000000008</v>
      </c>
      <c r="K145" s="13">
        <v>125821.13</v>
      </c>
      <c r="L145" s="13">
        <v>4178.87</v>
      </c>
    </row>
    <row r="146" spans="1:12" s="10" customFormat="1" ht="15">
      <c r="A146" s="16">
        <v>1</v>
      </c>
      <c r="B146" s="16">
        <v>6</v>
      </c>
      <c r="C146" s="16">
        <v>420</v>
      </c>
      <c r="D146" s="16">
        <v>3</v>
      </c>
      <c r="E146" s="40" t="s">
        <v>10</v>
      </c>
      <c r="F146" s="13">
        <v>105000</v>
      </c>
      <c r="G146" s="13">
        <v>-10000</v>
      </c>
      <c r="H146" s="13">
        <v>95000</v>
      </c>
      <c r="I146" s="13">
        <v>85263.29</v>
      </c>
      <c r="J146" s="13">
        <f t="shared" si="2"/>
        <v>4000</v>
      </c>
      <c r="K146" s="13">
        <v>89263.29</v>
      </c>
      <c r="L146" s="13">
        <v>5736.71</v>
      </c>
    </row>
    <row r="147" spans="1:12" s="2" customFormat="1" ht="30">
      <c r="A147" s="17">
        <v>1</v>
      </c>
      <c r="B147" s="17">
        <v>6</v>
      </c>
      <c r="C147" s="17">
        <v>430</v>
      </c>
      <c r="D147" s="17">
        <v>0</v>
      </c>
      <c r="E147" s="39" t="s">
        <v>99</v>
      </c>
      <c r="F147" s="12">
        <v>177000</v>
      </c>
      <c r="G147" s="12">
        <v>15000</v>
      </c>
      <c r="H147" s="12">
        <v>192000</v>
      </c>
      <c r="I147" s="12">
        <v>153408.75</v>
      </c>
      <c r="J147" s="12">
        <f t="shared" si="2"/>
        <v>8000</v>
      </c>
      <c r="K147" s="12">
        <v>161408.75</v>
      </c>
      <c r="L147" s="12">
        <v>30591.25</v>
      </c>
    </row>
    <row r="148" spans="1:12" s="10" customFormat="1" ht="15">
      <c r="A148" s="16">
        <v>1</v>
      </c>
      <c r="B148" s="16">
        <v>6</v>
      </c>
      <c r="C148" s="16">
        <v>430</v>
      </c>
      <c r="D148" s="16">
        <v>2</v>
      </c>
      <c r="E148" s="40" t="s">
        <v>9</v>
      </c>
      <c r="F148" s="13">
        <v>65000</v>
      </c>
      <c r="G148" s="13">
        <v>10000</v>
      </c>
      <c r="H148" s="13">
        <v>75000</v>
      </c>
      <c r="I148" s="13">
        <v>61844.27</v>
      </c>
      <c r="J148" s="13">
        <f t="shared" si="2"/>
        <v>1500</v>
      </c>
      <c r="K148" s="13">
        <v>63344.27</v>
      </c>
      <c r="L148" s="13">
        <v>11655.73</v>
      </c>
    </row>
    <row r="149" spans="1:12" s="10" customFormat="1" ht="15">
      <c r="A149" s="16">
        <v>1</v>
      </c>
      <c r="B149" s="16">
        <v>6</v>
      </c>
      <c r="C149" s="16">
        <v>430</v>
      </c>
      <c r="D149" s="16">
        <v>3</v>
      </c>
      <c r="E149" s="40" t="s">
        <v>10</v>
      </c>
      <c r="F149" s="13">
        <v>112000</v>
      </c>
      <c r="G149" s="13">
        <v>5000</v>
      </c>
      <c r="H149" s="13">
        <v>117000</v>
      </c>
      <c r="I149" s="13">
        <v>91564.48</v>
      </c>
      <c r="J149" s="13">
        <f t="shared" si="2"/>
        <v>6500</v>
      </c>
      <c r="K149" s="13">
        <v>98064.48</v>
      </c>
      <c r="L149" s="13">
        <v>18935.52</v>
      </c>
    </row>
    <row r="150" spans="1:12" s="2" customFormat="1" ht="30">
      <c r="A150" s="17">
        <v>1</v>
      </c>
      <c r="B150" s="17">
        <v>6</v>
      </c>
      <c r="C150" s="17">
        <v>440</v>
      </c>
      <c r="D150" s="17">
        <v>0</v>
      </c>
      <c r="E150" s="39" t="s">
        <v>98</v>
      </c>
      <c r="F150" s="12">
        <v>60000</v>
      </c>
      <c r="G150" s="12">
        <v>0</v>
      </c>
      <c r="H150" s="12">
        <v>60000</v>
      </c>
      <c r="I150" s="12">
        <v>45875.03</v>
      </c>
      <c r="J150" s="12">
        <f t="shared" si="2"/>
        <v>6500</v>
      </c>
      <c r="K150" s="12">
        <v>52375.03</v>
      </c>
      <c r="L150" s="12">
        <v>7624.97</v>
      </c>
    </row>
    <row r="151" spans="1:12" s="10" customFormat="1" ht="15">
      <c r="A151" s="16">
        <v>1</v>
      </c>
      <c r="B151" s="16">
        <v>6</v>
      </c>
      <c r="C151" s="16">
        <v>440</v>
      </c>
      <c r="D151" s="16">
        <v>2</v>
      </c>
      <c r="E151" s="40" t="s">
        <v>9</v>
      </c>
      <c r="F151" s="13">
        <v>20000</v>
      </c>
      <c r="G151" s="13">
        <v>0</v>
      </c>
      <c r="H151" s="13">
        <v>20000</v>
      </c>
      <c r="I151" s="13">
        <v>14831.05</v>
      </c>
      <c r="J151" s="13">
        <f t="shared" si="2"/>
        <v>1000</v>
      </c>
      <c r="K151" s="13">
        <v>15831.05</v>
      </c>
      <c r="L151" s="13">
        <v>4168.95</v>
      </c>
    </row>
    <row r="152" spans="1:12" s="10" customFormat="1" ht="15">
      <c r="A152" s="16">
        <v>1</v>
      </c>
      <c r="B152" s="16">
        <v>6</v>
      </c>
      <c r="C152" s="16">
        <v>440</v>
      </c>
      <c r="D152" s="16">
        <v>3</v>
      </c>
      <c r="E152" s="40" t="s">
        <v>10</v>
      </c>
      <c r="F152" s="13">
        <v>40000</v>
      </c>
      <c r="G152" s="13">
        <v>0</v>
      </c>
      <c r="H152" s="13">
        <v>40000</v>
      </c>
      <c r="I152" s="13">
        <v>31043.98</v>
      </c>
      <c r="J152" s="13">
        <f t="shared" si="2"/>
        <v>5500.000000000004</v>
      </c>
      <c r="K152" s="13">
        <v>36543.98</v>
      </c>
      <c r="L152" s="13">
        <v>3456.02</v>
      </c>
    </row>
    <row r="153" spans="1:12" s="2" customFormat="1" ht="15">
      <c r="A153" s="17">
        <v>1</v>
      </c>
      <c r="B153" s="17">
        <v>6</v>
      </c>
      <c r="C153" s="17">
        <v>445</v>
      </c>
      <c r="D153" s="17">
        <v>0</v>
      </c>
      <c r="E153" s="39" t="s">
        <v>97</v>
      </c>
      <c r="F153" s="12">
        <v>25000</v>
      </c>
      <c r="G153" s="12">
        <v>77000</v>
      </c>
      <c r="H153" s="12">
        <v>102000</v>
      </c>
      <c r="I153" s="12">
        <v>405.6</v>
      </c>
      <c r="J153" s="12">
        <f t="shared" si="2"/>
        <v>101594.4</v>
      </c>
      <c r="K153" s="12">
        <v>102000</v>
      </c>
      <c r="L153" s="12">
        <v>0</v>
      </c>
    </row>
    <row r="154" spans="1:12" s="10" customFormat="1" ht="15">
      <c r="A154" s="16">
        <v>1</v>
      </c>
      <c r="B154" s="16">
        <v>6</v>
      </c>
      <c r="C154" s="16">
        <v>445</v>
      </c>
      <c r="D154" s="16">
        <v>2</v>
      </c>
      <c r="E154" s="40" t="s">
        <v>9</v>
      </c>
      <c r="F154" s="13">
        <v>5000</v>
      </c>
      <c r="G154" s="13">
        <v>0</v>
      </c>
      <c r="H154" s="13">
        <v>5000</v>
      </c>
      <c r="I154" s="13">
        <v>158.6</v>
      </c>
      <c r="J154" s="13">
        <f t="shared" si="2"/>
        <v>4841.4</v>
      </c>
      <c r="K154" s="13">
        <v>5000</v>
      </c>
      <c r="L154" s="13">
        <v>0</v>
      </c>
    </row>
    <row r="155" spans="1:12" s="10" customFormat="1" ht="15">
      <c r="A155" s="16">
        <v>1</v>
      </c>
      <c r="B155" s="16">
        <v>6</v>
      </c>
      <c r="C155" s="16">
        <v>445</v>
      </c>
      <c r="D155" s="16">
        <v>3</v>
      </c>
      <c r="E155" s="40" t="s">
        <v>10</v>
      </c>
      <c r="F155" s="13">
        <v>20000</v>
      </c>
      <c r="G155" s="13">
        <v>77000</v>
      </c>
      <c r="H155" s="13">
        <v>97000</v>
      </c>
      <c r="I155" s="13">
        <v>247</v>
      </c>
      <c r="J155" s="13">
        <f t="shared" si="2"/>
        <v>96753</v>
      </c>
      <c r="K155" s="13">
        <v>97000</v>
      </c>
      <c r="L155" s="13">
        <v>0</v>
      </c>
    </row>
    <row r="156" spans="1:12" s="2" customFormat="1" ht="15">
      <c r="A156" s="17">
        <v>1</v>
      </c>
      <c r="B156" s="17">
        <v>6</v>
      </c>
      <c r="C156" s="17">
        <v>446</v>
      </c>
      <c r="D156" s="17">
        <v>0</v>
      </c>
      <c r="E156" s="39" t="s">
        <v>96</v>
      </c>
      <c r="F156" s="12">
        <v>1500</v>
      </c>
      <c r="G156" s="12">
        <v>0</v>
      </c>
      <c r="H156" s="12">
        <v>1500</v>
      </c>
      <c r="I156" s="12">
        <v>941.79</v>
      </c>
      <c r="J156" s="12">
        <f t="shared" si="2"/>
        <v>0</v>
      </c>
      <c r="K156" s="12">
        <v>941.79</v>
      </c>
      <c r="L156" s="12">
        <v>558.21</v>
      </c>
    </row>
    <row r="157" spans="1:12" s="10" customFormat="1" ht="15">
      <c r="A157" s="16">
        <v>1</v>
      </c>
      <c r="B157" s="16">
        <v>6</v>
      </c>
      <c r="C157" s="16">
        <v>446</v>
      </c>
      <c r="D157" s="16">
        <v>2</v>
      </c>
      <c r="E157" s="40" t="s">
        <v>9</v>
      </c>
      <c r="F157" s="13">
        <v>500</v>
      </c>
      <c r="G157" s="13">
        <v>0</v>
      </c>
      <c r="H157" s="13">
        <v>500</v>
      </c>
      <c r="I157" s="13">
        <v>56.71</v>
      </c>
      <c r="J157" s="13">
        <f t="shared" si="2"/>
        <v>0</v>
      </c>
      <c r="K157" s="13">
        <v>56.71</v>
      </c>
      <c r="L157" s="13">
        <v>443.29</v>
      </c>
    </row>
    <row r="158" spans="1:12" s="10" customFormat="1" ht="15">
      <c r="A158" s="16">
        <v>1</v>
      </c>
      <c r="B158" s="16">
        <v>6</v>
      </c>
      <c r="C158" s="16">
        <v>446</v>
      </c>
      <c r="D158" s="16">
        <v>3</v>
      </c>
      <c r="E158" s="40" t="s">
        <v>10</v>
      </c>
      <c r="F158" s="13">
        <v>1000</v>
      </c>
      <c r="G158" s="13">
        <v>0</v>
      </c>
      <c r="H158" s="13">
        <v>1000</v>
      </c>
      <c r="I158" s="13">
        <v>885.08</v>
      </c>
      <c r="J158" s="13">
        <f t="shared" si="2"/>
        <v>0</v>
      </c>
      <c r="K158" s="13">
        <v>885.08</v>
      </c>
      <c r="L158" s="13">
        <v>114.92</v>
      </c>
    </row>
    <row r="159" spans="1:12" s="2" customFormat="1" ht="15">
      <c r="A159" s="17">
        <v>1</v>
      </c>
      <c r="B159" s="17">
        <v>6</v>
      </c>
      <c r="C159" s="17">
        <v>450</v>
      </c>
      <c r="D159" s="17">
        <v>0</v>
      </c>
      <c r="E159" s="39" t="s">
        <v>95</v>
      </c>
      <c r="F159" s="12">
        <v>40000</v>
      </c>
      <c r="G159" s="12">
        <v>83352.86</v>
      </c>
      <c r="H159" s="12">
        <v>123352.86</v>
      </c>
      <c r="I159" s="12">
        <v>23838.22</v>
      </c>
      <c r="J159" s="12">
        <f t="shared" si="2"/>
        <v>99514.64</v>
      </c>
      <c r="K159" s="12">
        <v>123352.86</v>
      </c>
      <c r="L159" s="12">
        <v>0</v>
      </c>
    </row>
    <row r="160" spans="1:12" s="10" customFormat="1" ht="15">
      <c r="A160" s="16">
        <v>1</v>
      </c>
      <c r="B160" s="16">
        <v>6</v>
      </c>
      <c r="C160" s="16">
        <v>450</v>
      </c>
      <c r="D160" s="16">
        <v>1</v>
      </c>
      <c r="E160" s="40" t="s">
        <v>8</v>
      </c>
      <c r="F160" s="13">
        <v>0</v>
      </c>
      <c r="G160" s="13">
        <v>20000</v>
      </c>
      <c r="H160" s="13">
        <v>20000</v>
      </c>
      <c r="I160" s="13">
        <v>0</v>
      </c>
      <c r="J160" s="13">
        <f t="shared" si="2"/>
        <v>20000</v>
      </c>
      <c r="K160" s="13">
        <v>20000</v>
      </c>
      <c r="L160" s="13">
        <v>0</v>
      </c>
    </row>
    <row r="161" spans="1:12" s="10" customFormat="1" ht="15">
      <c r="A161" s="16">
        <v>1</v>
      </c>
      <c r="B161" s="16">
        <v>6</v>
      </c>
      <c r="C161" s="16">
        <v>450</v>
      </c>
      <c r="D161" s="16">
        <v>2</v>
      </c>
      <c r="E161" s="40" t="s">
        <v>9</v>
      </c>
      <c r="F161" s="13">
        <v>30000</v>
      </c>
      <c r="G161" s="13">
        <v>51105.1</v>
      </c>
      <c r="H161" s="13">
        <v>81105.1</v>
      </c>
      <c r="I161" s="13">
        <v>22139.51</v>
      </c>
      <c r="J161" s="13">
        <f t="shared" si="2"/>
        <v>58965.59000000001</v>
      </c>
      <c r="K161" s="13">
        <v>81105.1</v>
      </c>
      <c r="L161" s="13">
        <v>0</v>
      </c>
    </row>
    <row r="162" spans="1:12" s="10" customFormat="1" ht="15">
      <c r="A162" s="16">
        <v>1</v>
      </c>
      <c r="B162" s="16">
        <v>6</v>
      </c>
      <c r="C162" s="16">
        <v>450</v>
      </c>
      <c r="D162" s="16">
        <v>3</v>
      </c>
      <c r="E162" s="40" t="s">
        <v>10</v>
      </c>
      <c r="F162" s="13">
        <v>10000</v>
      </c>
      <c r="G162" s="13">
        <v>12247.76</v>
      </c>
      <c r="H162" s="13">
        <v>22247.76</v>
      </c>
      <c r="I162" s="13">
        <v>1698.71</v>
      </c>
      <c r="J162" s="13">
        <f t="shared" si="2"/>
        <v>20549.05</v>
      </c>
      <c r="K162" s="13">
        <v>22247.76</v>
      </c>
      <c r="L162" s="13">
        <v>0</v>
      </c>
    </row>
    <row r="163" spans="1:12" s="2" customFormat="1" ht="15">
      <c r="A163" s="17">
        <v>1</v>
      </c>
      <c r="B163" s="17">
        <v>6</v>
      </c>
      <c r="C163" s="17">
        <v>460</v>
      </c>
      <c r="D163" s="17">
        <v>0</v>
      </c>
      <c r="E163" s="39" t="s">
        <v>94</v>
      </c>
      <c r="F163" s="12">
        <v>98000</v>
      </c>
      <c r="G163" s="12">
        <v>2500</v>
      </c>
      <c r="H163" s="12">
        <v>100500</v>
      </c>
      <c r="I163" s="12">
        <v>84806.43</v>
      </c>
      <c r="J163" s="12">
        <f t="shared" si="2"/>
        <v>15273.570000000007</v>
      </c>
      <c r="K163" s="12">
        <v>100080</v>
      </c>
      <c r="L163" s="12">
        <v>420</v>
      </c>
    </row>
    <row r="164" spans="1:12" s="10" customFormat="1" ht="15">
      <c r="A164" s="16">
        <v>1</v>
      </c>
      <c r="B164" s="16">
        <v>6</v>
      </c>
      <c r="C164" s="16">
        <v>460</v>
      </c>
      <c r="D164" s="16">
        <v>1</v>
      </c>
      <c r="E164" s="40" t="s">
        <v>8</v>
      </c>
      <c r="F164" s="13">
        <v>0</v>
      </c>
      <c r="G164" s="13">
        <v>0</v>
      </c>
      <c r="H164" s="13">
        <v>0</v>
      </c>
      <c r="I164" s="13">
        <v>0</v>
      </c>
      <c r="J164" s="13">
        <f t="shared" si="2"/>
        <v>0</v>
      </c>
      <c r="K164" s="13">
        <v>0</v>
      </c>
      <c r="L164" s="13">
        <v>0</v>
      </c>
    </row>
    <row r="165" spans="1:12" s="10" customFormat="1" ht="15">
      <c r="A165" s="16">
        <v>1</v>
      </c>
      <c r="B165" s="16">
        <v>6</v>
      </c>
      <c r="C165" s="16">
        <v>460</v>
      </c>
      <c r="D165" s="16">
        <v>2</v>
      </c>
      <c r="E165" s="40" t="s">
        <v>9</v>
      </c>
      <c r="F165" s="13">
        <v>50000</v>
      </c>
      <c r="G165" s="13">
        <v>2500</v>
      </c>
      <c r="H165" s="13">
        <v>52500</v>
      </c>
      <c r="I165" s="13">
        <v>37226.43</v>
      </c>
      <c r="J165" s="13">
        <f t="shared" si="2"/>
        <v>15273.57</v>
      </c>
      <c r="K165" s="13">
        <v>52500</v>
      </c>
      <c r="L165" s="13">
        <v>0</v>
      </c>
    </row>
    <row r="166" spans="1:12" s="10" customFormat="1" ht="15">
      <c r="A166" s="16">
        <v>1</v>
      </c>
      <c r="B166" s="16">
        <v>6</v>
      </c>
      <c r="C166" s="16">
        <v>460</v>
      </c>
      <c r="D166" s="16">
        <v>3</v>
      </c>
      <c r="E166" s="40" t="s">
        <v>10</v>
      </c>
      <c r="F166" s="13">
        <v>48000</v>
      </c>
      <c r="G166" s="13">
        <v>0</v>
      </c>
      <c r="H166" s="13">
        <v>48000</v>
      </c>
      <c r="I166" s="13">
        <v>47580</v>
      </c>
      <c r="J166" s="13">
        <f t="shared" si="2"/>
        <v>0</v>
      </c>
      <c r="K166" s="13">
        <v>47580</v>
      </c>
      <c r="L166" s="13">
        <v>420</v>
      </c>
    </row>
    <row r="167" spans="1:12" s="2" customFormat="1" ht="30">
      <c r="A167" s="17">
        <v>1</v>
      </c>
      <c r="B167" s="17">
        <v>6</v>
      </c>
      <c r="C167" s="17">
        <v>470</v>
      </c>
      <c r="D167" s="17">
        <v>0</v>
      </c>
      <c r="E167" s="39" t="s">
        <v>93</v>
      </c>
      <c r="F167" s="12">
        <v>10000</v>
      </c>
      <c r="G167" s="12">
        <v>5000</v>
      </c>
      <c r="H167" s="12">
        <v>15000</v>
      </c>
      <c r="I167" s="12">
        <v>2617.69</v>
      </c>
      <c r="J167" s="12">
        <f t="shared" si="2"/>
        <v>12382.31</v>
      </c>
      <c r="K167" s="12">
        <v>15000</v>
      </c>
      <c r="L167" s="12">
        <v>0</v>
      </c>
    </row>
    <row r="168" spans="1:12" s="10" customFormat="1" ht="15">
      <c r="A168" s="16">
        <v>1</v>
      </c>
      <c r="B168" s="16">
        <v>6</v>
      </c>
      <c r="C168" s="16">
        <v>470</v>
      </c>
      <c r="D168" s="16">
        <v>2</v>
      </c>
      <c r="E168" s="40" t="s">
        <v>9</v>
      </c>
      <c r="F168" s="13">
        <v>5000</v>
      </c>
      <c r="G168" s="13">
        <v>5000</v>
      </c>
      <c r="H168" s="13">
        <v>10000</v>
      </c>
      <c r="I168" s="13">
        <v>2455.37</v>
      </c>
      <c r="J168" s="13">
        <f t="shared" si="2"/>
        <v>7544.63</v>
      </c>
      <c r="K168" s="13">
        <v>10000</v>
      </c>
      <c r="L168" s="13">
        <v>0</v>
      </c>
    </row>
    <row r="169" spans="1:12" s="10" customFormat="1" ht="15">
      <c r="A169" s="16">
        <v>1</v>
      </c>
      <c r="B169" s="16">
        <v>6</v>
      </c>
      <c r="C169" s="16">
        <v>470</v>
      </c>
      <c r="D169" s="16">
        <v>3</v>
      </c>
      <c r="E169" s="40" t="s">
        <v>10</v>
      </c>
      <c r="F169" s="13">
        <v>5000</v>
      </c>
      <c r="G169" s="13">
        <v>0</v>
      </c>
      <c r="H169" s="13">
        <v>5000</v>
      </c>
      <c r="I169" s="13">
        <v>162.32</v>
      </c>
      <c r="J169" s="13">
        <f t="shared" si="2"/>
        <v>4837.68</v>
      </c>
      <c r="K169" s="13">
        <v>5000</v>
      </c>
      <c r="L169" s="13">
        <v>0</v>
      </c>
    </row>
    <row r="170" spans="1:12" s="2" customFormat="1" ht="15">
      <c r="A170" s="17">
        <v>1</v>
      </c>
      <c r="B170" s="17">
        <v>6</v>
      </c>
      <c r="C170" s="17">
        <v>475</v>
      </c>
      <c r="D170" s="17">
        <v>0</v>
      </c>
      <c r="E170" s="39" t="s">
        <v>38</v>
      </c>
      <c r="F170" s="12">
        <v>0</v>
      </c>
      <c r="G170" s="12">
        <v>0</v>
      </c>
      <c r="H170" s="12">
        <v>0</v>
      </c>
      <c r="I170" s="12">
        <v>0</v>
      </c>
      <c r="J170" s="12">
        <f t="shared" si="2"/>
        <v>0</v>
      </c>
      <c r="K170" s="12">
        <v>0</v>
      </c>
      <c r="L170" s="12">
        <v>0</v>
      </c>
    </row>
    <row r="171" spans="1:12" s="10" customFormat="1" ht="15">
      <c r="A171" s="16">
        <v>1</v>
      </c>
      <c r="B171" s="16">
        <v>6</v>
      </c>
      <c r="C171" s="16">
        <v>475</v>
      </c>
      <c r="D171" s="16">
        <v>1</v>
      </c>
      <c r="E171" s="40" t="s">
        <v>8</v>
      </c>
      <c r="F171" s="13">
        <v>0</v>
      </c>
      <c r="G171" s="13">
        <v>0</v>
      </c>
      <c r="H171" s="13">
        <v>0</v>
      </c>
      <c r="I171" s="13">
        <v>0</v>
      </c>
      <c r="J171" s="13">
        <f t="shared" si="2"/>
        <v>0</v>
      </c>
      <c r="K171" s="13">
        <v>0</v>
      </c>
      <c r="L171" s="13">
        <v>0</v>
      </c>
    </row>
    <row r="172" spans="1:12" s="10" customFormat="1" ht="15">
      <c r="A172" s="16">
        <v>1</v>
      </c>
      <c r="B172" s="16">
        <v>6</v>
      </c>
      <c r="C172" s="16">
        <v>475</v>
      </c>
      <c r="D172" s="16">
        <v>2</v>
      </c>
      <c r="E172" s="40" t="s">
        <v>9</v>
      </c>
      <c r="F172" s="13">
        <v>0</v>
      </c>
      <c r="G172" s="13">
        <v>0</v>
      </c>
      <c r="H172" s="13">
        <v>0</v>
      </c>
      <c r="I172" s="13">
        <v>0</v>
      </c>
      <c r="J172" s="13">
        <f t="shared" si="2"/>
        <v>0</v>
      </c>
      <c r="K172" s="13">
        <v>0</v>
      </c>
      <c r="L172" s="13">
        <v>0</v>
      </c>
    </row>
    <row r="173" spans="1:12" s="10" customFormat="1" ht="15">
      <c r="A173" s="16">
        <v>1</v>
      </c>
      <c r="B173" s="16">
        <v>6</v>
      </c>
      <c r="C173" s="16">
        <v>475</v>
      </c>
      <c r="D173" s="16">
        <v>3</v>
      </c>
      <c r="E173" s="40" t="s">
        <v>10</v>
      </c>
      <c r="F173" s="13">
        <v>0</v>
      </c>
      <c r="G173" s="13">
        <v>0</v>
      </c>
      <c r="H173" s="13">
        <v>0</v>
      </c>
      <c r="I173" s="13">
        <v>0</v>
      </c>
      <c r="J173" s="13">
        <f t="shared" si="2"/>
        <v>0</v>
      </c>
      <c r="K173" s="13">
        <v>0</v>
      </c>
      <c r="L173" s="13">
        <v>0</v>
      </c>
    </row>
    <row r="174" spans="1:12" s="2" customFormat="1" ht="15">
      <c r="A174" s="17">
        <v>1</v>
      </c>
      <c r="B174" s="17">
        <v>7</v>
      </c>
      <c r="C174" s="17">
        <v>480</v>
      </c>
      <c r="D174" s="17">
        <v>0</v>
      </c>
      <c r="E174" s="39" t="s">
        <v>92</v>
      </c>
      <c r="F174" s="12">
        <v>50000</v>
      </c>
      <c r="G174" s="12">
        <v>-50000</v>
      </c>
      <c r="H174" s="12">
        <v>0</v>
      </c>
      <c r="I174" s="12">
        <v>0</v>
      </c>
      <c r="J174" s="12">
        <f t="shared" si="2"/>
        <v>0</v>
      </c>
      <c r="K174" s="12">
        <v>0</v>
      </c>
      <c r="L174" s="12">
        <v>0</v>
      </c>
    </row>
    <row r="175" spans="1:12" s="10" customFormat="1" ht="15">
      <c r="A175" s="16">
        <v>1</v>
      </c>
      <c r="B175" s="16">
        <v>7</v>
      </c>
      <c r="C175" s="16">
        <v>480</v>
      </c>
      <c r="D175" s="16">
        <v>1</v>
      </c>
      <c r="E175" s="40" t="s">
        <v>8</v>
      </c>
      <c r="F175" s="13">
        <v>50000</v>
      </c>
      <c r="G175" s="13">
        <v>-50000</v>
      </c>
      <c r="H175" s="13">
        <v>0</v>
      </c>
      <c r="I175" s="13">
        <v>0</v>
      </c>
      <c r="J175" s="13">
        <f t="shared" si="2"/>
        <v>0</v>
      </c>
      <c r="K175" s="13">
        <v>0</v>
      </c>
      <c r="L175" s="13">
        <v>0</v>
      </c>
    </row>
    <row r="176" spans="1:12" s="10" customFormat="1" ht="15">
      <c r="A176" s="16">
        <v>1</v>
      </c>
      <c r="B176" s="16">
        <v>7</v>
      </c>
      <c r="C176" s="16">
        <v>480</v>
      </c>
      <c r="D176" s="16">
        <v>2</v>
      </c>
      <c r="E176" s="40" t="s">
        <v>9</v>
      </c>
      <c r="F176" s="13">
        <v>0</v>
      </c>
      <c r="G176" s="13">
        <v>0</v>
      </c>
      <c r="H176" s="13">
        <v>0</v>
      </c>
      <c r="I176" s="13">
        <v>0</v>
      </c>
      <c r="J176" s="13">
        <f t="shared" si="2"/>
        <v>0</v>
      </c>
      <c r="K176" s="13">
        <v>0</v>
      </c>
      <c r="L176" s="13">
        <v>0</v>
      </c>
    </row>
    <row r="177" spans="1:12" s="10" customFormat="1" ht="15">
      <c r="A177" s="16">
        <v>1</v>
      </c>
      <c r="B177" s="16">
        <v>7</v>
      </c>
      <c r="C177" s="16">
        <v>480</v>
      </c>
      <c r="D177" s="16">
        <v>3</v>
      </c>
      <c r="E177" s="40" t="s">
        <v>10</v>
      </c>
      <c r="F177" s="13">
        <v>0</v>
      </c>
      <c r="G177" s="13">
        <v>0</v>
      </c>
      <c r="H177" s="13">
        <v>0</v>
      </c>
      <c r="I177" s="13">
        <v>0</v>
      </c>
      <c r="J177" s="13">
        <f t="shared" si="2"/>
        <v>0</v>
      </c>
      <c r="K177" s="13">
        <v>0</v>
      </c>
      <c r="L177" s="13">
        <v>0</v>
      </c>
    </row>
    <row r="178" spans="1:12" s="2" customFormat="1" ht="15">
      <c r="A178" s="17">
        <v>1</v>
      </c>
      <c r="B178" s="17">
        <v>7</v>
      </c>
      <c r="C178" s="17">
        <v>490</v>
      </c>
      <c r="D178" s="17">
        <v>0</v>
      </c>
      <c r="E178" s="39" t="s">
        <v>91</v>
      </c>
      <c r="F178" s="12">
        <v>1000</v>
      </c>
      <c r="G178" s="12">
        <v>-1000</v>
      </c>
      <c r="H178" s="12">
        <v>0</v>
      </c>
      <c r="I178" s="12">
        <v>0</v>
      </c>
      <c r="J178" s="12">
        <f t="shared" si="2"/>
        <v>0</v>
      </c>
      <c r="K178" s="12">
        <v>0</v>
      </c>
      <c r="L178" s="12">
        <v>0</v>
      </c>
    </row>
    <row r="179" spans="1:12" s="10" customFormat="1" ht="15">
      <c r="A179" s="16">
        <v>1</v>
      </c>
      <c r="B179" s="16">
        <v>7</v>
      </c>
      <c r="C179" s="16">
        <v>490</v>
      </c>
      <c r="D179" s="16">
        <v>1</v>
      </c>
      <c r="E179" s="40" t="s">
        <v>8</v>
      </c>
      <c r="F179" s="13">
        <v>1000</v>
      </c>
      <c r="G179" s="13">
        <v>-1000</v>
      </c>
      <c r="H179" s="13">
        <v>0</v>
      </c>
      <c r="I179" s="13">
        <v>0</v>
      </c>
      <c r="J179" s="13">
        <f t="shared" si="2"/>
        <v>0</v>
      </c>
      <c r="K179" s="13">
        <v>0</v>
      </c>
      <c r="L179" s="13">
        <v>0</v>
      </c>
    </row>
    <row r="180" spans="1:12" s="2" customFormat="1" ht="15">
      <c r="A180" s="17">
        <v>1</v>
      </c>
      <c r="B180" s="17">
        <v>7</v>
      </c>
      <c r="C180" s="17">
        <v>491</v>
      </c>
      <c r="D180" s="17">
        <v>0</v>
      </c>
      <c r="E180" s="39" t="s">
        <v>90</v>
      </c>
      <c r="F180" s="12">
        <v>0</v>
      </c>
      <c r="G180" s="12">
        <v>0</v>
      </c>
      <c r="H180" s="12">
        <v>0</v>
      </c>
      <c r="I180" s="12">
        <v>0</v>
      </c>
      <c r="J180" s="12">
        <f t="shared" si="2"/>
        <v>0</v>
      </c>
      <c r="K180" s="12">
        <v>0</v>
      </c>
      <c r="L180" s="12">
        <v>0</v>
      </c>
    </row>
    <row r="181" spans="1:12" s="2" customFormat="1" ht="15">
      <c r="A181" s="17">
        <v>1</v>
      </c>
      <c r="B181" s="17">
        <v>7</v>
      </c>
      <c r="C181" s="17">
        <v>492</v>
      </c>
      <c r="D181" s="17">
        <v>0</v>
      </c>
      <c r="E181" s="39" t="s">
        <v>89</v>
      </c>
      <c r="F181" s="12">
        <v>150000</v>
      </c>
      <c r="G181" s="12">
        <v>100000</v>
      </c>
      <c r="H181" s="12">
        <v>250000</v>
      </c>
      <c r="I181" s="12">
        <v>0</v>
      </c>
      <c r="J181" s="12">
        <f t="shared" si="2"/>
        <v>250000</v>
      </c>
      <c r="K181" s="12">
        <v>250000</v>
      </c>
      <c r="L181" s="12">
        <v>0</v>
      </c>
    </row>
    <row r="182" spans="1:12" s="10" customFormat="1" ht="15">
      <c r="A182" s="16">
        <v>1</v>
      </c>
      <c r="B182" s="16">
        <v>7</v>
      </c>
      <c r="C182" s="16">
        <v>492</v>
      </c>
      <c r="D182" s="16">
        <v>1</v>
      </c>
      <c r="E182" s="40" t="s">
        <v>8</v>
      </c>
      <c r="F182" s="13">
        <v>150000</v>
      </c>
      <c r="G182" s="13">
        <v>100000</v>
      </c>
      <c r="H182" s="13">
        <v>250000</v>
      </c>
      <c r="I182" s="13">
        <v>0</v>
      </c>
      <c r="J182" s="13">
        <f t="shared" si="2"/>
        <v>250000</v>
      </c>
      <c r="K182" s="13">
        <v>250000</v>
      </c>
      <c r="L182" s="13">
        <v>0</v>
      </c>
    </row>
    <row r="183" spans="1:12" s="10" customFormat="1" ht="15">
      <c r="A183" s="16">
        <v>1</v>
      </c>
      <c r="B183" s="16">
        <v>7</v>
      </c>
      <c r="C183" s="16">
        <v>492</v>
      </c>
      <c r="D183" s="16">
        <v>2</v>
      </c>
      <c r="E183" s="40" t="s">
        <v>9</v>
      </c>
      <c r="F183" s="13">
        <v>0</v>
      </c>
      <c r="G183" s="13">
        <v>0</v>
      </c>
      <c r="H183" s="13">
        <v>0</v>
      </c>
      <c r="I183" s="13">
        <v>0</v>
      </c>
      <c r="J183" s="13">
        <f t="shared" si="2"/>
        <v>0</v>
      </c>
      <c r="K183" s="13">
        <v>0</v>
      </c>
      <c r="L183" s="13">
        <v>0</v>
      </c>
    </row>
    <row r="184" spans="1:12" s="10" customFormat="1" ht="15">
      <c r="A184" s="16">
        <v>1</v>
      </c>
      <c r="B184" s="16">
        <v>7</v>
      </c>
      <c r="C184" s="16">
        <v>492</v>
      </c>
      <c r="D184" s="16">
        <v>3</v>
      </c>
      <c r="E184" s="40" t="s">
        <v>10</v>
      </c>
      <c r="F184" s="13">
        <v>0</v>
      </c>
      <c r="G184" s="13">
        <v>0</v>
      </c>
      <c r="H184" s="13">
        <v>0</v>
      </c>
      <c r="I184" s="13">
        <v>0</v>
      </c>
      <c r="J184" s="13">
        <f t="shared" si="2"/>
        <v>0</v>
      </c>
      <c r="K184" s="13">
        <v>0</v>
      </c>
      <c r="L184" s="13">
        <v>0</v>
      </c>
    </row>
    <row r="185" spans="1:12" s="2" customFormat="1" ht="15">
      <c r="A185" s="17">
        <v>2</v>
      </c>
      <c r="B185" s="17">
        <v>1</v>
      </c>
      <c r="C185" s="17">
        <v>500</v>
      </c>
      <c r="D185" s="17">
        <v>0</v>
      </c>
      <c r="E185" s="39" t="s">
        <v>88</v>
      </c>
      <c r="F185" s="12">
        <v>0</v>
      </c>
      <c r="G185" s="12">
        <v>300</v>
      </c>
      <c r="H185" s="12">
        <v>300</v>
      </c>
      <c r="I185" s="12">
        <v>300</v>
      </c>
      <c r="J185" s="12">
        <f t="shared" si="2"/>
        <v>0</v>
      </c>
      <c r="K185" s="12">
        <v>300</v>
      </c>
      <c r="L185" s="12">
        <v>0</v>
      </c>
    </row>
    <row r="186" spans="1:12" s="10" customFormat="1" ht="15">
      <c r="A186" s="16">
        <v>2</v>
      </c>
      <c r="B186" s="16">
        <v>1</v>
      </c>
      <c r="C186" s="16">
        <v>500</v>
      </c>
      <c r="D186" s="16">
        <v>1</v>
      </c>
      <c r="E186" s="40" t="s">
        <v>8</v>
      </c>
      <c r="F186" s="13">
        <v>0</v>
      </c>
      <c r="G186" s="13">
        <v>300</v>
      </c>
      <c r="H186" s="13">
        <v>300</v>
      </c>
      <c r="I186" s="13">
        <v>300</v>
      </c>
      <c r="J186" s="13">
        <f t="shared" si="2"/>
        <v>0</v>
      </c>
      <c r="K186" s="13">
        <v>300</v>
      </c>
      <c r="L186" s="13">
        <v>0</v>
      </c>
    </row>
    <row r="187" spans="1:12" s="10" customFormat="1" ht="15">
      <c r="A187" s="16">
        <v>2</v>
      </c>
      <c r="B187" s="16">
        <v>1</v>
      </c>
      <c r="C187" s="16">
        <v>500</v>
      </c>
      <c r="D187" s="16">
        <v>2</v>
      </c>
      <c r="E187" s="40" t="s">
        <v>9</v>
      </c>
      <c r="F187" s="13">
        <v>0</v>
      </c>
      <c r="G187" s="13">
        <v>0</v>
      </c>
      <c r="H187" s="13">
        <v>0</v>
      </c>
      <c r="I187" s="13">
        <v>0</v>
      </c>
      <c r="J187" s="13">
        <f t="shared" si="2"/>
        <v>0</v>
      </c>
      <c r="K187" s="13">
        <v>0</v>
      </c>
      <c r="L187" s="13">
        <v>0</v>
      </c>
    </row>
    <row r="188" spans="1:12" s="2" customFormat="1" ht="15">
      <c r="A188" s="17">
        <v>2</v>
      </c>
      <c r="B188" s="17">
        <v>1</v>
      </c>
      <c r="C188" s="17">
        <v>510</v>
      </c>
      <c r="D188" s="17">
        <v>0</v>
      </c>
      <c r="E188" s="39" t="s">
        <v>87</v>
      </c>
      <c r="F188" s="12">
        <v>0</v>
      </c>
      <c r="G188" s="12">
        <v>0</v>
      </c>
      <c r="H188" s="12">
        <v>0</v>
      </c>
      <c r="I188" s="12">
        <v>0</v>
      </c>
      <c r="J188" s="12">
        <f t="shared" si="2"/>
        <v>0</v>
      </c>
      <c r="K188" s="12">
        <v>0</v>
      </c>
      <c r="L188" s="12">
        <v>0</v>
      </c>
    </row>
    <row r="189" spans="1:12" s="2" customFormat="1" ht="15">
      <c r="A189" s="17">
        <v>2</v>
      </c>
      <c r="B189" s="17">
        <v>1</v>
      </c>
      <c r="C189" s="17">
        <v>520</v>
      </c>
      <c r="D189" s="17">
        <v>0</v>
      </c>
      <c r="E189" s="39" t="s">
        <v>86</v>
      </c>
      <c r="F189" s="12">
        <v>0</v>
      </c>
      <c r="G189" s="12">
        <v>0</v>
      </c>
      <c r="H189" s="12">
        <v>0</v>
      </c>
      <c r="I189" s="12">
        <v>0</v>
      </c>
      <c r="J189" s="12">
        <f t="shared" si="2"/>
        <v>0</v>
      </c>
      <c r="K189" s="12">
        <v>0</v>
      </c>
      <c r="L189" s="12">
        <v>0</v>
      </c>
    </row>
    <row r="190" spans="1:12" s="10" customFormat="1" ht="15">
      <c r="A190" s="16">
        <v>2</v>
      </c>
      <c r="B190" s="16">
        <v>1</v>
      </c>
      <c r="C190" s="16">
        <v>520</v>
      </c>
      <c r="D190" s="16">
        <v>1</v>
      </c>
      <c r="E190" s="40" t="s">
        <v>8</v>
      </c>
      <c r="F190" s="13">
        <v>0</v>
      </c>
      <c r="G190" s="13">
        <v>0</v>
      </c>
      <c r="H190" s="13">
        <v>0</v>
      </c>
      <c r="I190" s="13">
        <v>0</v>
      </c>
      <c r="J190" s="13">
        <f t="shared" si="2"/>
        <v>0</v>
      </c>
      <c r="K190" s="13">
        <v>0</v>
      </c>
      <c r="L190" s="13">
        <v>0</v>
      </c>
    </row>
    <row r="191" spans="1:12" s="2" customFormat="1" ht="15">
      <c r="A191" s="17">
        <v>3</v>
      </c>
      <c r="B191" s="17">
        <v>1</v>
      </c>
      <c r="C191" s="17">
        <v>530</v>
      </c>
      <c r="D191" s="17">
        <v>0</v>
      </c>
      <c r="E191" s="39" t="s">
        <v>85</v>
      </c>
      <c r="F191" s="12">
        <v>1000000</v>
      </c>
      <c r="G191" s="12">
        <v>0</v>
      </c>
      <c r="H191" s="12">
        <v>1000000</v>
      </c>
      <c r="I191" s="12">
        <v>646079.02</v>
      </c>
      <c r="J191" s="12">
        <f t="shared" si="2"/>
        <v>153920.97999999998</v>
      </c>
      <c r="K191" s="12">
        <v>800000</v>
      </c>
      <c r="L191" s="12">
        <v>200000</v>
      </c>
    </row>
    <row r="192" spans="1:12" s="10" customFormat="1" ht="15">
      <c r="A192" s="16">
        <v>3</v>
      </c>
      <c r="B192" s="16">
        <v>1</v>
      </c>
      <c r="C192" s="16">
        <v>530</v>
      </c>
      <c r="D192" s="16">
        <v>1</v>
      </c>
      <c r="E192" s="40" t="s">
        <v>8</v>
      </c>
      <c r="F192" s="13">
        <v>1000000</v>
      </c>
      <c r="G192" s="13">
        <v>0</v>
      </c>
      <c r="H192" s="13">
        <v>1000000</v>
      </c>
      <c r="I192" s="13">
        <v>646079.02</v>
      </c>
      <c r="J192" s="13">
        <f t="shared" si="2"/>
        <v>153920.97999999998</v>
      </c>
      <c r="K192" s="13">
        <v>800000</v>
      </c>
      <c r="L192" s="13">
        <v>200000</v>
      </c>
    </row>
    <row r="193" spans="1:12" s="2" customFormat="1" ht="15">
      <c r="A193" s="17">
        <v>3</v>
      </c>
      <c r="B193" s="17">
        <v>1</v>
      </c>
      <c r="C193" s="17">
        <v>535</v>
      </c>
      <c r="D193" s="17">
        <v>0</v>
      </c>
      <c r="E193" s="39" t="s">
        <v>84</v>
      </c>
      <c r="F193" s="12">
        <v>2000000</v>
      </c>
      <c r="G193" s="12">
        <v>0</v>
      </c>
      <c r="H193" s="12">
        <v>2000000</v>
      </c>
      <c r="I193" s="12">
        <v>649376.18</v>
      </c>
      <c r="J193" s="12">
        <f t="shared" si="2"/>
        <v>45896.609999999986</v>
      </c>
      <c r="K193" s="12">
        <v>695272.79</v>
      </c>
      <c r="L193" s="12">
        <v>1304727.21</v>
      </c>
    </row>
    <row r="194" spans="1:12" s="10" customFormat="1" ht="15">
      <c r="A194" s="16">
        <v>3</v>
      </c>
      <c r="B194" s="16">
        <v>1</v>
      </c>
      <c r="C194" s="16">
        <v>535</v>
      </c>
      <c r="D194" s="16">
        <v>1</v>
      </c>
      <c r="E194" s="40" t="s">
        <v>8</v>
      </c>
      <c r="F194" s="13">
        <v>2000000</v>
      </c>
      <c r="G194" s="13">
        <v>0</v>
      </c>
      <c r="H194" s="13">
        <v>2000000</v>
      </c>
      <c r="I194" s="13">
        <v>649376.18</v>
      </c>
      <c r="J194" s="13">
        <f t="shared" si="2"/>
        <v>45896.609999999986</v>
      </c>
      <c r="K194" s="13">
        <v>695272.79</v>
      </c>
      <c r="L194" s="13">
        <v>1304727.21</v>
      </c>
    </row>
    <row r="195" spans="1:12" s="2" customFormat="1" ht="15">
      <c r="A195" s="17">
        <v>3</v>
      </c>
      <c r="B195" s="17">
        <v>1</v>
      </c>
      <c r="C195" s="17">
        <v>540</v>
      </c>
      <c r="D195" s="17">
        <v>0</v>
      </c>
      <c r="E195" s="39" t="s">
        <v>83</v>
      </c>
      <c r="F195" s="12">
        <v>500000</v>
      </c>
      <c r="G195" s="12">
        <v>0</v>
      </c>
      <c r="H195" s="12">
        <v>500000</v>
      </c>
      <c r="I195" s="12">
        <v>272620.24</v>
      </c>
      <c r="J195" s="12">
        <f aca="true" t="shared" si="3" ref="J195:J228">K195-I195</f>
        <v>111207.23999999999</v>
      </c>
      <c r="K195" s="12">
        <v>383827.48</v>
      </c>
      <c r="L195" s="12">
        <v>116172.52</v>
      </c>
    </row>
    <row r="196" spans="1:12" s="10" customFormat="1" ht="15">
      <c r="A196" s="16">
        <v>3</v>
      </c>
      <c r="B196" s="16">
        <v>1</v>
      </c>
      <c r="C196" s="16">
        <v>540</v>
      </c>
      <c r="D196" s="16">
        <v>1</v>
      </c>
      <c r="E196" s="40" t="s">
        <v>8</v>
      </c>
      <c r="F196" s="13">
        <v>500000</v>
      </c>
      <c r="G196" s="13">
        <v>0</v>
      </c>
      <c r="H196" s="13">
        <v>500000</v>
      </c>
      <c r="I196" s="13">
        <v>272620.24</v>
      </c>
      <c r="J196" s="13">
        <f t="shared" si="3"/>
        <v>111207.23999999999</v>
      </c>
      <c r="K196" s="13">
        <v>383827.48</v>
      </c>
      <c r="L196" s="13">
        <v>116172.52</v>
      </c>
    </row>
    <row r="197" spans="1:12" s="2" customFormat="1" ht="15">
      <c r="A197" s="17">
        <v>3</v>
      </c>
      <c r="B197" s="17">
        <v>1</v>
      </c>
      <c r="C197" s="17">
        <v>550</v>
      </c>
      <c r="D197" s="17">
        <v>0</v>
      </c>
      <c r="E197" s="39" t="s">
        <v>82</v>
      </c>
      <c r="F197" s="12">
        <v>20000</v>
      </c>
      <c r="G197" s="12">
        <v>0</v>
      </c>
      <c r="H197" s="12">
        <v>20000</v>
      </c>
      <c r="I197" s="12">
        <v>6208.58</v>
      </c>
      <c r="J197" s="12">
        <f t="shared" si="3"/>
        <v>2408.4400000000005</v>
      </c>
      <c r="K197" s="12">
        <v>8617.02</v>
      </c>
      <c r="L197" s="12">
        <v>11382.98</v>
      </c>
    </row>
    <row r="198" spans="1:12" s="10" customFormat="1" ht="15">
      <c r="A198" s="16">
        <v>3</v>
      </c>
      <c r="B198" s="16">
        <v>1</v>
      </c>
      <c r="C198" s="16">
        <v>550</v>
      </c>
      <c r="D198" s="16">
        <v>1</v>
      </c>
      <c r="E198" s="40" t="s">
        <v>8</v>
      </c>
      <c r="F198" s="13">
        <v>20000</v>
      </c>
      <c r="G198" s="13">
        <v>0</v>
      </c>
      <c r="H198" s="13">
        <v>20000</v>
      </c>
      <c r="I198" s="13">
        <v>6208.58</v>
      </c>
      <c r="J198" s="13">
        <f t="shared" si="3"/>
        <v>2408.4400000000005</v>
      </c>
      <c r="K198" s="13">
        <v>8617.02</v>
      </c>
      <c r="L198" s="13">
        <v>11382.98</v>
      </c>
    </row>
    <row r="199" spans="1:12" s="2" customFormat="1" ht="15">
      <c r="A199" s="17">
        <v>3</v>
      </c>
      <c r="B199" s="17">
        <v>1</v>
      </c>
      <c r="C199" s="17">
        <v>560</v>
      </c>
      <c r="D199" s="17">
        <v>0</v>
      </c>
      <c r="E199" s="39" t="s">
        <v>81</v>
      </c>
      <c r="F199" s="12">
        <v>100000</v>
      </c>
      <c r="G199" s="12">
        <v>0</v>
      </c>
      <c r="H199" s="12">
        <v>100000</v>
      </c>
      <c r="I199" s="12">
        <v>15000</v>
      </c>
      <c r="J199" s="12">
        <f t="shared" si="3"/>
        <v>64950.96000000001</v>
      </c>
      <c r="K199" s="12">
        <v>79950.96</v>
      </c>
      <c r="L199" s="12">
        <v>20049.04</v>
      </c>
    </row>
    <row r="200" spans="1:12" s="10" customFormat="1" ht="15">
      <c r="A200" s="16">
        <v>3</v>
      </c>
      <c r="B200" s="16">
        <v>1</v>
      </c>
      <c r="C200" s="16">
        <v>560</v>
      </c>
      <c r="D200" s="16">
        <v>1</v>
      </c>
      <c r="E200" s="40" t="s">
        <v>8</v>
      </c>
      <c r="F200" s="13">
        <v>100000</v>
      </c>
      <c r="G200" s="13">
        <v>0</v>
      </c>
      <c r="H200" s="13">
        <v>100000</v>
      </c>
      <c r="I200" s="13">
        <v>15000</v>
      </c>
      <c r="J200" s="13">
        <f t="shared" si="3"/>
        <v>64950.96000000001</v>
      </c>
      <c r="K200" s="13">
        <v>79950.96</v>
      </c>
      <c r="L200" s="13">
        <v>20049.04</v>
      </c>
    </row>
    <row r="201" spans="1:12" s="2" customFormat="1" ht="15">
      <c r="A201" s="17">
        <v>3</v>
      </c>
      <c r="B201" s="17">
        <v>1</v>
      </c>
      <c r="C201" s="17">
        <v>570</v>
      </c>
      <c r="D201" s="17">
        <v>0</v>
      </c>
      <c r="E201" s="39" t="s">
        <v>80</v>
      </c>
      <c r="F201" s="12">
        <v>100000</v>
      </c>
      <c r="G201" s="12">
        <v>0</v>
      </c>
      <c r="H201" s="12">
        <v>100000</v>
      </c>
      <c r="I201" s="12">
        <v>9330.56</v>
      </c>
      <c r="J201" s="12">
        <f t="shared" si="3"/>
        <v>0</v>
      </c>
      <c r="K201" s="12">
        <v>9330.56</v>
      </c>
      <c r="L201" s="12">
        <v>90669.44</v>
      </c>
    </row>
    <row r="202" spans="1:12" s="10" customFormat="1" ht="15">
      <c r="A202" s="16">
        <v>3</v>
      </c>
      <c r="B202" s="16">
        <v>1</v>
      </c>
      <c r="C202" s="16">
        <v>570</v>
      </c>
      <c r="D202" s="16">
        <v>1</v>
      </c>
      <c r="E202" s="40" t="s">
        <v>8</v>
      </c>
      <c r="F202" s="13">
        <v>100000</v>
      </c>
      <c r="G202" s="13">
        <v>0</v>
      </c>
      <c r="H202" s="13">
        <v>100000</v>
      </c>
      <c r="I202" s="13">
        <v>9330.56</v>
      </c>
      <c r="J202" s="13">
        <f t="shared" si="3"/>
        <v>0</v>
      </c>
      <c r="K202" s="13">
        <v>9330.56</v>
      </c>
      <c r="L202" s="13">
        <v>90669.44</v>
      </c>
    </row>
    <row r="203" spans="1:12" s="2" customFormat="1" ht="15" customHeight="1">
      <c r="A203" s="17">
        <v>3</v>
      </c>
      <c r="B203" s="17">
        <v>1</v>
      </c>
      <c r="C203" s="17">
        <v>580</v>
      </c>
      <c r="D203" s="17">
        <v>0</v>
      </c>
      <c r="E203" s="39" t="s">
        <v>79</v>
      </c>
      <c r="F203" s="12">
        <v>5000</v>
      </c>
      <c r="G203" s="12">
        <v>0</v>
      </c>
      <c r="H203" s="12">
        <v>5000</v>
      </c>
      <c r="I203" s="12">
        <v>4728.92</v>
      </c>
      <c r="J203" s="12">
        <f t="shared" si="3"/>
        <v>0</v>
      </c>
      <c r="K203" s="12">
        <v>4728.92</v>
      </c>
      <c r="L203" s="12">
        <v>271.08</v>
      </c>
    </row>
    <row r="204" spans="1:12" s="10" customFormat="1" ht="15">
      <c r="A204" s="16">
        <v>3</v>
      </c>
      <c r="B204" s="16">
        <v>1</v>
      </c>
      <c r="C204" s="16">
        <v>580</v>
      </c>
      <c r="D204" s="16">
        <v>1</v>
      </c>
      <c r="E204" s="40" t="s">
        <v>8</v>
      </c>
      <c r="F204" s="13">
        <v>5000</v>
      </c>
      <c r="G204" s="13">
        <v>0</v>
      </c>
      <c r="H204" s="13">
        <v>5000</v>
      </c>
      <c r="I204" s="13">
        <v>4728.92</v>
      </c>
      <c r="J204" s="13">
        <f t="shared" si="3"/>
        <v>0</v>
      </c>
      <c r="K204" s="13">
        <v>4728.92</v>
      </c>
      <c r="L204" s="13">
        <v>271.08</v>
      </c>
    </row>
    <row r="205" spans="1:12" s="2" customFormat="1" ht="15">
      <c r="A205" s="17">
        <v>3</v>
      </c>
      <c r="B205" s="17">
        <v>1</v>
      </c>
      <c r="C205" s="17">
        <v>590</v>
      </c>
      <c r="D205" s="17">
        <v>0</v>
      </c>
      <c r="E205" s="39" t="s">
        <v>78</v>
      </c>
      <c r="F205" s="12">
        <v>5000</v>
      </c>
      <c r="G205" s="12">
        <v>0</v>
      </c>
      <c r="H205" s="12">
        <v>5000</v>
      </c>
      <c r="I205" s="12">
        <v>5000</v>
      </c>
      <c r="J205" s="12">
        <f t="shared" si="3"/>
        <v>0</v>
      </c>
      <c r="K205" s="12">
        <v>5000</v>
      </c>
      <c r="L205" s="12">
        <v>0</v>
      </c>
    </row>
    <row r="206" spans="1:12" s="10" customFormat="1" ht="15">
      <c r="A206" s="16">
        <v>3</v>
      </c>
      <c r="B206" s="16">
        <v>1</v>
      </c>
      <c r="C206" s="16">
        <v>590</v>
      </c>
      <c r="D206" s="16">
        <v>1</v>
      </c>
      <c r="E206" s="40" t="s">
        <v>8</v>
      </c>
      <c r="F206" s="13">
        <v>5000</v>
      </c>
      <c r="G206" s="13">
        <v>0</v>
      </c>
      <c r="H206" s="13">
        <v>5000</v>
      </c>
      <c r="I206" s="13">
        <v>5000</v>
      </c>
      <c r="J206" s="13">
        <f t="shared" si="3"/>
        <v>0</v>
      </c>
      <c r="K206" s="13">
        <v>5000</v>
      </c>
      <c r="L206" s="13">
        <v>0</v>
      </c>
    </row>
    <row r="207" spans="1:12" s="2" customFormat="1" ht="15">
      <c r="A207" s="17">
        <v>3</v>
      </c>
      <c r="B207" s="17">
        <v>1</v>
      </c>
      <c r="C207" s="17">
        <v>600</v>
      </c>
      <c r="D207" s="17">
        <v>0</v>
      </c>
      <c r="E207" s="39" t="s">
        <v>77</v>
      </c>
      <c r="F207" s="12">
        <v>500000</v>
      </c>
      <c r="G207" s="12">
        <v>0</v>
      </c>
      <c r="H207" s="12">
        <v>500000</v>
      </c>
      <c r="I207" s="12">
        <v>52969.38</v>
      </c>
      <c r="J207" s="12">
        <f t="shared" si="3"/>
        <v>0</v>
      </c>
      <c r="K207" s="12">
        <v>52969.38</v>
      </c>
      <c r="L207" s="12">
        <v>447030.62</v>
      </c>
    </row>
    <row r="208" spans="1:12" s="10" customFormat="1" ht="15">
      <c r="A208" s="16">
        <v>3</v>
      </c>
      <c r="B208" s="16">
        <v>1</v>
      </c>
      <c r="C208" s="16">
        <v>600</v>
      </c>
      <c r="D208" s="16">
        <v>1</v>
      </c>
      <c r="E208" s="40" t="s">
        <v>8</v>
      </c>
      <c r="F208" s="13">
        <v>500000</v>
      </c>
      <c r="G208" s="13">
        <v>0</v>
      </c>
      <c r="H208" s="13">
        <v>500000</v>
      </c>
      <c r="I208" s="13">
        <v>52969.38</v>
      </c>
      <c r="J208" s="13">
        <f t="shared" si="3"/>
        <v>0</v>
      </c>
      <c r="K208" s="13">
        <v>52969.38</v>
      </c>
      <c r="L208" s="13">
        <v>447030.62</v>
      </c>
    </row>
    <row r="209" spans="1:12" s="2" customFormat="1" ht="15">
      <c r="A209" s="17">
        <v>3</v>
      </c>
      <c r="B209" s="17">
        <v>1</v>
      </c>
      <c r="C209" s="17">
        <v>610</v>
      </c>
      <c r="D209" s="17">
        <v>0</v>
      </c>
      <c r="E209" s="39" t="s">
        <v>76</v>
      </c>
      <c r="F209" s="12">
        <v>200000</v>
      </c>
      <c r="G209" s="12">
        <v>0</v>
      </c>
      <c r="H209" s="12">
        <v>200000</v>
      </c>
      <c r="I209" s="12">
        <v>25070.4</v>
      </c>
      <c r="J209" s="12">
        <f t="shared" si="3"/>
        <v>30723.46</v>
      </c>
      <c r="K209" s="12">
        <v>55793.86</v>
      </c>
      <c r="L209" s="12">
        <v>144206.14</v>
      </c>
    </row>
    <row r="210" spans="1:12" s="10" customFormat="1" ht="15">
      <c r="A210" s="16">
        <v>3</v>
      </c>
      <c r="B210" s="16">
        <v>1</v>
      </c>
      <c r="C210" s="16">
        <v>610</v>
      </c>
      <c r="D210" s="16">
        <v>1</v>
      </c>
      <c r="E210" s="40" t="s">
        <v>8</v>
      </c>
      <c r="F210" s="13">
        <v>200000</v>
      </c>
      <c r="G210" s="13">
        <v>0</v>
      </c>
      <c r="H210" s="13">
        <v>200000</v>
      </c>
      <c r="I210" s="13">
        <v>25070.4</v>
      </c>
      <c r="J210" s="13">
        <f t="shared" si="3"/>
        <v>30723.46</v>
      </c>
      <c r="K210" s="13">
        <v>55793.86</v>
      </c>
      <c r="L210" s="13">
        <v>144206.14</v>
      </c>
    </row>
    <row r="211" spans="1:12" s="2" customFormat="1" ht="15">
      <c r="A211" s="17">
        <v>3</v>
      </c>
      <c r="B211" s="17">
        <v>1</v>
      </c>
      <c r="C211" s="17">
        <v>620</v>
      </c>
      <c r="D211" s="17">
        <v>0</v>
      </c>
      <c r="E211" s="39" t="s">
        <v>75</v>
      </c>
      <c r="F211" s="12">
        <v>10000000</v>
      </c>
      <c r="G211" s="12">
        <v>0</v>
      </c>
      <c r="H211" s="12">
        <v>10000000</v>
      </c>
      <c r="I211" s="12">
        <v>9794918.67</v>
      </c>
      <c r="J211" s="12">
        <f t="shared" si="3"/>
        <v>0</v>
      </c>
      <c r="K211" s="12">
        <v>9794918.67</v>
      </c>
      <c r="L211" s="12">
        <v>205081.33</v>
      </c>
    </row>
    <row r="212" spans="1:12" s="10" customFormat="1" ht="15">
      <c r="A212" s="16">
        <v>3</v>
      </c>
      <c r="B212" s="16">
        <v>1</v>
      </c>
      <c r="C212" s="16">
        <v>620</v>
      </c>
      <c r="D212" s="16">
        <v>1</v>
      </c>
      <c r="E212" s="40" t="s">
        <v>8</v>
      </c>
      <c r="F212" s="13">
        <v>10000000</v>
      </c>
      <c r="G212" s="13">
        <v>0</v>
      </c>
      <c r="H212" s="13">
        <v>10000000</v>
      </c>
      <c r="I212" s="13">
        <v>9794918.67</v>
      </c>
      <c r="J212" s="13">
        <f t="shared" si="3"/>
        <v>0</v>
      </c>
      <c r="K212" s="13">
        <v>9794918.67</v>
      </c>
      <c r="L212" s="13">
        <v>205081.33</v>
      </c>
    </row>
    <row r="213" spans="1:12" s="2" customFormat="1" ht="15">
      <c r="A213" s="17">
        <v>3</v>
      </c>
      <c r="B213" s="17">
        <v>2</v>
      </c>
      <c r="C213" s="17">
        <v>630</v>
      </c>
      <c r="D213" s="17">
        <v>0</v>
      </c>
      <c r="E213" s="39" t="s">
        <v>55</v>
      </c>
      <c r="F213" s="12">
        <v>30000</v>
      </c>
      <c r="G213" s="12">
        <v>0</v>
      </c>
      <c r="H213" s="12">
        <v>30000</v>
      </c>
      <c r="I213" s="12">
        <v>0</v>
      </c>
      <c r="J213" s="12">
        <f t="shared" si="3"/>
        <v>0</v>
      </c>
      <c r="K213" s="12">
        <v>0</v>
      </c>
      <c r="L213" s="12">
        <v>30000</v>
      </c>
    </row>
    <row r="214" spans="1:12" s="10" customFormat="1" ht="15">
      <c r="A214" s="16">
        <v>3</v>
      </c>
      <c r="B214" s="16">
        <v>2</v>
      </c>
      <c r="C214" s="16">
        <v>630</v>
      </c>
      <c r="D214" s="16">
        <v>1</v>
      </c>
      <c r="E214" s="40" t="s">
        <v>8</v>
      </c>
      <c r="F214" s="13">
        <v>30000</v>
      </c>
      <c r="G214" s="13">
        <v>0</v>
      </c>
      <c r="H214" s="13">
        <v>30000</v>
      </c>
      <c r="I214" s="13">
        <v>0</v>
      </c>
      <c r="J214" s="13">
        <f t="shared" si="3"/>
        <v>0</v>
      </c>
      <c r="K214" s="13">
        <v>0</v>
      </c>
      <c r="L214" s="13">
        <v>30000</v>
      </c>
    </row>
    <row r="215" spans="1:12" s="2" customFormat="1" ht="15">
      <c r="A215" s="17">
        <v>3</v>
      </c>
      <c r="B215" s="17">
        <v>2</v>
      </c>
      <c r="C215" s="17">
        <v>635</v>
      </c>
      <c r="D215" s="17">
        <v>0</v>
      </c>
      <c r="E215" s="39" t="s">
        <v>56</v>
      </c>
      <c r="F215" s="12">
        <v>0</v>
      </c>
      <c r="G215" s="12">
        <v>0</v>
      </c>
      <c r="H215" s="12">
        <v>0</v>
      </c>
      <c r="I215" s="12">
        <v>0</v>
      </c>
      <c r="J215" s="12">
        <f t="shared" si="3"/>
        <v>0</v>
      </c>
      <c r="K215" s="12">
        <v>0</v>
      </c>
      <c r="L215" s="12">
        <v>0</v>
      </c>
    </row>
    <row r="216" spans="1:12" s="10" customFormat="1" ht="15">
      <c r="A216" s="16">
        <v>3</v>
      </c>
      <c r="B216" s="16">
        <v>2</v>
      </c>
      <c r="C216" s="16">
        <v>635</v>
      </c>
      <c r="D216" s="16">
        <v>2</v>
      </c>
      <c r="E216" s="40" t="s">
        <v>9</v>
      </c>
      <c r="F216" s="13">
        <v>0</v>
      </c>
      <c r="G216" s="13">
        <v>0</v>
      </c>
      <c r="H216" s="13">
        <v>0</v>
      </c>
      <c r="I216" s="13">
        <v>0</v>
      </c>
      <c r="J216" s="13">
        <f t="shared" si="3"/>
        <v>0</v>
      </c>
      <c r="K216" s="13">
        <v>0</v>
      </c>
      <c r="L216" s="13">
        <v>0</v>
      </c>
    </row>
    <row r="217" spans="1:12" s="2" customFormat="1" ht="15">
      <c r="A217" s="17">
        <v>3</v>
      </c>
      <c r="B217" s="17">
        <v>2</v>
      </c>
      <c r="C217" s="17">
        <v>640</v>
      </c>
      <c r="D217" s="17">
        <v>0</v>
      </c>
      <c r="E217" s="39" t="s">
        <v>57</v>
      </c>
      <c r="F217" s="12">
        <v>610000</v>
      </c>
      <c r="G217" s="12">
        <v>0</v>
      </c>
      <c r="H217" s="12">
        <v>610000</v>
      </c>
      <c r="I217" s="12">
        <v>15280.97</v>
      </c>
      <c r="J217" s="12">
        <f t="shared" si="3"/>
        <v>159650.42</v>
      </c>
      <c r="K217" s="12">
        <v>174931.39</v>
      </c>
      <c r="L217" s="12">
        <v>435068.61</v>
      </c>
    </row>
    <row r="218" spans="1:12" s="10" customFormat="1" ht="15">
      <c r="A218" s="16">
        <v>3</v>
      </c>
      <c r="B218" s="16">
        <v>2</v>
      </c>
      <c r="C218" s="16">
        <v>640</v>
      </c>
      <c r="D218" s="16">
        <v>1</v>
      </c>
      <c r="E218" s="40" t="s">
        <v>8</v>
      </c>
      <c r="F218" s="13">
        <v>10000</v>
      </c>
      <c r="G218" s="13">
        <v>0</v>
      </c>
      <c r="H218" s="13">
        <v>10000</v>
      </c>
      <c r="I218" s="13">
        <v>0</v>
      </c>
      <c r="J218" s="13">
        <f t="shared" si="3"/>
        <v>1002.36</v>
      </c>
      <c r="K218" s="13">
        <v>1002.36</v>
      </c>
      <c r="L218" s="13">
        <v>8997.64</v>
      </c>
    </row>
    <row r="219" spans="1:12" s="10" customFormat="1" ht="15">
      <c r="A219" s="16">
        <v>3</v>
      </c>
      <c r="B219" s="16">
        <v>2</v>
      </c>
      <c r="C219" s="16">
        <v>640</v>
      </c>
      <c r="D219" s="16">
        <v>2</v>
      </c>
      <c r="E219" s="40" t="s">
        <v>9</v>
      </c>
      <c r="F219" s="13">
        <v>400000</v>
      </c>
      <c r="G219" s="13">
        <v>0</v>
      </c>
      <c r="H219" s="13">
        <v>400000</v>
      </c>
      <c r="I219" s="13">
        <v>15280.97</v>
      </c>
      <c r="J219" s="13">
        <f t="shared" si="3"/>
        <v>23539.519999999997</v>
      </c>
      <c r="K219" s="13">
        <v>38820.49</v>
      </c>
      <c r="L219" s="13">
        <v>361179.51</v>
      </c>
    </row>
    <row r="220" spans="1:12" s="10" customFormat="1" ht="15">
      <c r="A220" s="16">
        <v>3</v>
      </c>
      <c r="B220" s="16">
        <v>2</v>
      </c>
      <c r="C220" s="16">
        <v>640</v>
      </c>
      <c r="D220" s="16">
        <v>3</v>
      </c>
      <c r="E220" s="40" t="s">
        <v>10</v>
      </c>
      <c r="F220" s="13">
        <v>200000</v>
      </c>
      <c r="G220" s="13">
        <v>0</v>
      </c>
      <c r="H220" s="13">
        <v>200000</v>
      </c>
      <c r="I220" s="13">
        <v>0</v>
      </c>
      <c r="J220" s="13">
        <f t="shared" si="3"/>
        <v>135108.54</v>
      </c>
      <c r="K220" s="13">
        <v>135108.54</v>
      </c>
      <c r="L220" s="13">
        <v>64891.46</v>
      </c>
    </row>
    <row r="221" spans="1:12" s="2" customFormat="1" ht="15">
      <c r="A221" s="17">
        <v>3</v>
      </c>
      <c r="B221" s="17">
        <v>2</v>
      </c>
      <c r="C221" s="17">
        <v>650</v>
      </c>
      <c r="D221" s="17">
        <v>0</v>
      </c>
      <c r="E221" s="39" t="s">
        <v>58</v>
      </c>
      <c r="F221" s="12">
        <v>3200000</v>
      </c>
      <c r="G221" s="12">
        <v>0</v>
      </c>
      <c r="H221" s="12">
        <v>3200000</v>
      </c>
      <c r="I221" s="12">
        <v>227301.01</v>
      </c>
      <c r="J221" s="12">
        <f t="shared" si="3"/>
        <v>1739223.03</v>
      </c>
      <c r="K221" s="12">
        <v>1966524.04</v>
      </c>
      <c r="L221" s="12">
        <v>1233475.96</v>
      </c>
    </row>
    <row r="222" spans="1:12" s="10" customFormat="1" ht="15">
      <c r="A222" s="16">
        <v>3</v>
      </c>
      <c r="B222" s="16">
        <v>2</v>
      </c>
      <c r="C222" s="16">
        <v>650</v>
      </c>
      <c r="D222" s="16">
        <v>1</v>
      </c>
      <c r="E222" s="40" t="s">
        <v>8</v>
      </c>
      <c r="F222" s="13">
        <v>500000</v>
      </c>
      <c r="G222" s="13">
        <v>0</v>
      </c>
      <c r="H222" s="13">
        <v>500000</v>
      </c>
      <c r="I222" s="13">
        <v>55149.96</v>
      </c>
      <c r="J222" s="13">
        <f t="shared" si="3"/>
        <v>266485.04</v>
      </c>
      <c r="K222" s="13">
        <v>321635</v>
      </c>
      <c r="L222" s="13">
        <v>178365</v>
      </c>
    </row>
    <row r="223" spans="1:12" s="10" customFormat="1" ht="15">
      <c r="A223" s="16">
        <v>3</v>
      </c>
      <c r="B223" s="16">
        <v>2</v>
      </c>
      <c r="C223" s="16">
        <v>650</v>
      </c>
      <c r="D223" s="16">
        <v>2</v>
      </c>
      <c r="E223" s="40" t="s">
        <v>9</v>
      </c>
      <c r="F223" s="13">
        <v>1500000</v>
      </c>
      <c r="G223" s="13">
        <v>0</v>
      </c>
      <c r="H223" s="13">
        <v>1500000</v>
      </c>
      <c r="I223" s="13">
        <v>148333.05</v>
      </c>
      <c r="J223" s="13">
        <f t="shared" si="3"/>
        <v>708816.19</v>
      </c>
      <c r="K223" s="13">
        <v>857149.24</v>
      </c>
      <c r="L223" s="13">
        <v>642850.76</v>
      </c>
    </row>
    <row r="224" spans="1:12" s="10" customFormat="1" ht="15">
      <c r="A224" s="16">
        <v>3</v>
      </c>
      <c r="B224" s="16">
        <v>2</v>
      </c>
      <c r="C224" s="16">
        <v>650</v>
      </c>
      <c r="D224" s="16">
        <v>3</v>
      </c>
      <c r="E224" s="40" t="s">
        <v>10</v>
      </c>
      <c r="F224" s="13">
        <v>1200000</v>
      </c>
      <c r="G224" s="13">
        <v>0</v>
      </c>
      <c r="H224" s="13">
        <v>1200000</v>
      </c>
      <c r="I224" s="13">
        <v>23818</v>
      </c>
      <c r="J224" s="13">
        <f t="shared" si="3"/>
        <v>763921.8</v>
      </c>
      <c r="K224" s="13">
        <v>787739.8</v>
      </c>
      <c r="L224" s="13">
        <v>412260.2</v>
      </c>
    </row>
    <row r="225" spans="1:12" s="2" customFormat="1" ht="15">
      <c r="A225" s="17">
        <v>3</v>
      </c>
      <c r="B225" s="17">
        <v>2</v>
      </c>
      <c r="C225" s="17">
        <v>800</v>
      </c>
      <c r="D225" s="17">
        <v>0</v>
      </c>
      <c r="E225" s="39" t="s">
        <v>59</v>
      </c>
      <c r="F225" s="12">
        <v>0</v>
      </c>
      <c r="G225" s="12">
        <v>0</v>
      </c>
      <c r="H225" s="12">
        <v>0</v>
      </c>
      <c r="I225" s="12">
        <v>0</v>
      </c>
      <c r="J225" s="12">
        <f t="shared" si="3"/>
        <v>0</v>
      </c>
      <c r="K225" s="12">
        <v>0</v>
      </c>
      <c r="L225" s="12">
        <v>0</v>
      </c>
    </row>
    <row r="226" spans="1:12" s="10" customFormat="1" ht="15">
      <c r="A226" s="16">
        <v>3</v>
      </c>
      <c r="B226" s="16">
        <v>2</v>
      </c>
      <c r="C226" s="16">
        <v>800</v>
      </c>
      <c r="D226" s="16">
        <v>1</v>
      </c>
      <c r="E226" s="40" t="s">
        <v>8</v>
      </c>
      <c r="F226" s="13">
        <v>0</v>
      </c>
      <c r="G226" s="13">
        <v>0</v>
      </c>
      <c r="H226" s="13">
        <v>0</v>
      </c>
      <c r="I226" s="13">
        <v>0</v>
      </c>
      <c r="J226" s="13">
        <f t="shared" si="3"/>
        <v>0</v>
      </c>
      <c r="K226" s="13">
        <v>0</v>
      </c>
      <c r="L226" s="13">
        <v>0</v>
      </c>
    </row>
    <row r="227" spans="1:12" s="2" customFormat="1" ht="15">
      <c r="A227" s="17">
        <v>3</v>
      </c>
      <c r="B227" s="17">
        <v>2</v>
      </c>
      <c r="C227" s="17">
        <v>999</v>
      </c>
      <c r="D227" s="17">
        <v>0</v>
      </c>
      <c r="E227" s="39" t="s">
        <v>60</v>
      </c>
      <c r="F227" s="12">
        <v>0</v>
      </c>
      <c r="G227" s="12">
        <v>0</v>
      </c>
      <c r="H227" s="12">
        <v>0</v>
      </c>
      <c r="I227" s="12">
        <v>0</v>
      </c>
      <c r="J227" s="12">
        <f t="shared" si="3"/>
        <v>0</v>
      </c>
      <c r="K227" s="12">
        <v>0</v>
      </c>
      <c r="L227" s="12">
        <v>0</v>
      </c>
    </row>
    <row r="228" spans="1:12" s="10" customFormat="1" ht="15">
      <c r="A228" s="16">
        <v>3</v>
      </c>
      <c r="B228" s="16">
        <v>2</v>
      </c>
      <c r="C228" s="16">
        <v>999</v>
      </c>
      <c r="D228" s="16">
        <v>1</v>
      </c>
      <c r="E228" s="40" t="s">
        <v>8</v>
      </c>
      <c r="F228" s="13">
        <v>0</v>
      </c>
      <c r="G228" s="13">
        <v>0</v>
      </c>
      <c r="H228" s="13">
        <v>0</v>
      </c>
      <c r="I228" s="13">
        <v>0</v>
      </c>
      <c r="J228" s="13">
        <f t="shared" si="3"/>
        <v>0</v>
      </c>
      <c r="K228" s="13">
        <v>0</v>
      </c>
      <c r="L228" s="13">
        <v>0</v>
      </c>
    </row>
  </sheetData>
  <sheetProtection/>
  <autoFilter ref="A1:E228"/>
  <mergeCells count="8">
    <mergeCell ref="I1:K1"/>
    <mergeCell ref="L1:L2"/>
    <mergeCell ref="A1:A2"/>
    <mergeCell ref="B1:B2"/>
    <mergeCell ref="C1:C2"/>
    <mergeCell ref="D1:D2"/>
    <mergeCell ref="E1:E2"/>
    <mergeCell ref="F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1" max="1" width="5.7109375" style="18" bestFit="1" customWidth="1"/>
    <col min="2" max="2" width="6.140625" style="18" bestFit="1" customWidth="1"/>
    <col min="3" max="3" width="9.421875" style="18" bestFit="1" customWidth="1"/>
    <col min="4" max="4" width="8.421875" style="18" bestFit="1" customWidth="1"/>
    <col min="5" max="5" width="8.00390625" style="18" bestFit="1" customWidth="1"/>
    <col min="6" max="6" width="58.57421875" style="38" customWidth="1"/>
    <col min="7" max="10" width="15.7109375" style="0" customWidth="1"/>
    <col min="11" max="11" width="13.7109375" style="9" customWidth="1"/>
    <col min="12" max="12" width="13.7109375" style="0" customWidth="1"/>
  </cols>
  <sheetData>
    <row r="1" spans="1:12" s="4" customFormat="1" ht="15" customHeight="1">
      <c r="A1" s="58" t="s">
        <v>0</v>
      </c>
      <c r="B1" s="56" t="s">
        <v>5</v>
      </c>
      <c r="C1" s="56" t="s">
        <v>6</v>
      </c>
      <c r="D1" s="56" t="s">
        <v>1</v>
      </c>
      <c r="E1" s="56" t="s">
        <v>2</v>
      </c>
      <c r="F1" s="56" t="s">
        <v>3</v>
      </c>
      <c r="G1" s="56" t="s">
        <v>66</v>
      </c>
      <c r="H1" s="56" t="s">
        <v>63</v>
      </c>
      <c r="I1" s="56" t="s">
        <v>64</v>
      </c>
      <c r="J1" s="56" t="s">
        <v>67</v>
      </c>
      <c r="K1" s="48" t="s">
        <v>159</v>
      </c>
      <c r="L1" s="54" t="s">
        <v>65</v>
      </c>
    </row>
    <row r="2" spans="1:12" s="4" customFormat="1" ht="15">
      <c r="A2" s="59"/>
      <c r="B2" s="48"/>
      <c r="C2" s="48"/>
      <c r="D2" s="48"/>
      <c r="E2" s="48"/>
      <c r="F2" s="48"/>
      <c r="G2" s="48"/>
      <c r="H2" s="48"/>
      <c r="I2" s="57"/>
      <c r="J2" s="48"/>
      <c r="K2" s="48"/>
      <c r="L2" s="55"/>
    </row>
    <row r="3" spans="1:12" s="4" customFormat="1" ht="15">
      <c r="A3" s="59"/>
      <c r="B3" s="48"/>
      <c r="C3" s="48"/>
      <c r="D3" s="48"/>
      <c r="E3" s="48"/>
      <c r="F3" s="48"/>
      <c r="G3" s="48"/>
      <c r="H3" s="48"/>
      <c r="I3" s="57"/>
      <c r="J3" s="48"/>
      <c r="K3" s="48"/>
      <c r="L3" s="55"/>
    </row>
    <row r="4" spans="1:12" s="2" customFormat="1" ht="15">
      <c r="A4" s="23">
        <v>2012</v>
      </c>
      <c r="B4" s="19">
        <v>1</v>
      </c>
      <c r="C4" s="19">
        <v>3</v>
      </c>
      <c r="D4" s="19">
        <v>60</v>
      </c>
      <c r="E4" s="19">
        <v>0</v>
      </c>
      <c r="F4" s="36" t="s">
        <v>15</v>
      </c>
      <c r="G4" s="5">
        <v>135497.96</v>
      </c>
      <c r="H4" s="5">
        <v>56315.69</v>
      </c>
      <c r="I4" s="6">
        <v>79182.26999999999</v>
      </c>
      <c r="J4" s="5">
        <v>135497.96</v>
      </c>
      <c r="K4" s="6">
        <v>0</v>
      </c>
      <c r="L4" s="24">
        <v>0</v>
      </c>
    </row>
    <row r="5" spans="1:12" s="1" customFormat="1" ht="15">
      <c r="A5" s="25">
        <v>2012</v>
      </c>
      <c r="B5" s="20">
        <v>1</v>
      </c>
      <c r="C5" s="20">
        <v>3</v>
      </c>
      <c r="D5" s="20">
        <v>60</v>
      </c>
      <c r="E5" s="20">
        <v>2</v>
      </c>
      <c r="F5" s="37" t="s">
        <v>9</v>
      </c>
      <c r="G5" s="7">
        <v>135497.96</v>
      </c>
      <c r="H5" s="7">
        <v>56315.69</v>
      </c>
      <c r="I5" s="8">
        <v>79182.26999999999</v>
      </c>
      <c r="J5" s="7">
        <v>135497.96</v>
      </c>
      <c r="K5" s="8">
        <v>0</v>
      </c>
      <c r="L5" s="26">
        <v>0</v>
      </c>
    </row>
    <row r="6" spans="1:12" s="2" customFormat="1" ht="15">
      <c r="A6" s="23">
        <v>2018</v>
      </c>
      <c r="B6" s="19">
        <v>1</v>
      </c>
      <c r="C6" s="19">
        <v>3</v>
      </c>
      <c r="D6" s="19">
        <v>113</v>
      </c>
      <c r="E6" s="19">
        <v>0</v>
      </c>
      <c r="F6" s="36" t="s">
        <v>23</v>
      </c>
      <c r="G6" s="5">
        <v>6454.62</v>
      </c>
      <c r="H6" s="5">
        <v>0</v>
      </c>
      <c r="I6" s="6">
        <v>6454.62</v>
      </c>
      <c r="J6" s="5">
        <v>6454.62</v>
      </c>
      <c r="K6" s="6">
        <v>0</v>
      </c>
      <c r="L6" s="24">
        <v>0</v>
      </c>
    </row>
    <row r="7" spans="1:12" s="1" customFormat="1" ht="15">
      <c r="A7" s="25">
        <v>2018</v>
      </c>
      <c r="B7" s="20">
        <v>1</v>
      </c>
      <c r="C7" s="20">
        <v>3</v>
      </c>
      <c r="D7" s="20">
        <v>113</v>
      </c>
      <c r="E7" s="20">
        <v>2</v>
      </c>
      <c r="F7" s="37" t="s">
        <v>9</v>
      </c>
      <c r="G7" s="7">
        <v>6454.62</v>
      </c>
      <c r="H7" s="7">
        <v>0</v>
      </c>
      <c r="I7" s="8">
        <v>6454.62</v>
      </c>
      <c r="J7" s="7">
        <v>6454.62</v>
      </c>
      <c r="K7" s="8">
        <v>0</v>
      </c>
      <c r="L7" s="26">
        <v>0</v>
      </c>
    </row>
    <row r="8" spans="1:12" s="2" customFormat="1" ht="15">
      <c r="A8" s="23">
        <v>2017</v>
      </c>
      <c r="B8" s="19">
        <v>1</v>
      </c>
      <c r="C8" s="19">
        <v>5</v>
      </c>
      <c r="D8" s="19">
        <v>180</v>
      </c>
      <c r="E8" s="19">
        <v>0</v>
      </c>
      <c r="F8" s="36" t="s">
        <v>32</v>
      </c>
      <c r="G8" s="5">
        <v>3789</v>
      </c>
      <c r="H8" s="5">
        <v>0</v>
      </c>
      <c r="I8" s="6">
        <v>1681.82</v>
      </c>
      <c r="J8" s="5">
        <v>1681.82</v>
      </c>
      <c r="K8" s="6">
        <v>0</v>
      </c>
      <c r="L8" s="24">
        <v>2107.1800000000003</v>
      </c>
    </row>
    <row r="9" spans="1:12" s="1" customFormat="1" ht="15">
      <c r="A9" s="25">
        <v>2017</v>
      </c>
      <c r="B9" s="20">
        <v>1</v>
      </c>
      <c r="C9" s="20">
        <v>5</v>
      </c>
      <c r="D9" s="20">
        <v>180</v>
      </c>
      <c r="E9" s="20">
        <v>2</v>
      </c>
      <c r="F9" s="37" t="s">
        <v>9</v>
      </c>
      <c r="G9" s="7">
        <v>3789</v>
      </c>
      <c r="H9" s="7">
        <v>0</v>
      </c>
      <c r="I9" s="8">
        <v>1681.82</v>
      </c>
      <c r="J9" s="7">
        <v>1681.82</v>
      </c>
      <c r="K9" s="8">
        <v>0</v>
      </c>
      <c r="L9" s="26">
        <v>2107.1800000000003</v>
      </c>
    </row>
    <row r="10" spans="1:12" s="2" customFormat="1" ht="15">
      <c r="A10" s="23">
        <v>2018</v>
      </c>
      <c r="B10" s="19">
        <v>3</v>
      </c>
      <c r="C10" s="19">
        <v>1</v>
      </c>
      <c r="D10" s="19">
        <v>280</v>
      </c>
      <c r="E10" s="19">
        <v>0</v>
      </c>
      <c r="F10" s="36" t="s">
        <v>44</v>
      </c>
      <c r="G10" s="5">
        <v>33920.72</v>
      </c>
      <c r="H10" s="5">
        <v>8318.77</v>
      </c>
      <c r="I10" s="6">
        <v>0</v>
      </c>
      <c r="J10" s="5">
        <v>8318.77</v>
      </c>
      <c r="K10" s="6">
        <v>0</v>
      </c>
      <c r="L10" s="24">
        <v>25601.95</v>
      </c>
    </row>
    <row r="11" spans="1:12" s="1" customFormat="1" ht="15">
      <c r="A11" s="25">
        <v>2018</v>
      </c>
      <c r="B11" s="20">
        <v>3</v>
      </c>
      <c r="C11" s="20">
        <v>1</v>
      </c>
      <c r="D11" s="20">
        <v>280</v>
      </c>
      <c r="E11" s="20">
        <v>1</v>
      </c>
      <c r="F11" s="37" t="s">
        <v>8</v>
      </c>
      <c r="G11" s="7">
        <v>33920.72</v>
      </c>
      <c r="H11" s="7">
        <v>8318.77</v>
      </c>
      <c r="I11" s="8">
        <v>0</v>
      </c>
      <c r="J11" s="7">
        <v>8318.77</v>
      </c>
      <c r="K11" s="8">
        <v>0</v>
      </c>
      <c r="L11" s="26">
        <v>25601.95</v>
      </c>
    </row>
    <row r="12" spans="1:12" s="2" customFormat="1" ht="15">
      <c r="A12" s="23">
        <v>2016</v>
      </c>
      <c r="B12" s="19">
        <v>3</v>
      </c>
      <c r="C12" s="19">
        <v>1</v>
      </c>
      <c r="D12" s="19">
        <v>320</v>
      </c>
      <c r="E12" s="19">
        <v>0</v>
      </c>
      <c r="F12" s="36" t="s">
        <v>49</v>
      </c>
      <c r="G12" s="5">
        <v>923.14</v>
      </c>
      <c r="H12" s="5">
        <v>923.14</v>
      </c>
      <c r="I12" s="6">
        <v>0</v>
      </c>
      <c r="J12" s="5">
        <v>923.14</v>
      </c>
      <c r="K12" s="6">
        <v>0</v>
      </c>
      <c r="L12" s="24">
        <v>0</v>
      </c>
    </row>
    <row r="13" spans="1:12" s="2" customFormat="1" ht="15">
      <c r="A13" s="25">
        <v>2016</v>
      </c>
      <c r="B13" s="20">
        <v>3</v>
      </c>
      <c r="C13" s="20">
        <v>1</v>
      </c>
      <c r="D13" s="20">
        <v>320</v>
      </c>
      <c r="E13" s="20">
        <v>1</v>
      </c>
      <c r="F13" s="37" t="s">
        <v>8</v>
      </c>
      <c r="G13" s="7">
        <v>923.14</v>
      </c>
      <c r="H13" s="7">
        <v>923.14</v>
      </c>
      <c r="I13" s="8">
        <v>0</v>
      </c>
      <c r="J13" s="7">
        <v>923.14</v>
      </c>
      <c r="K13" s="8">
        <v>0</v>
      </c>
      <c r="L13" s="26">
        <v>0</v>
      </c>
    </row>
    <row r="14" spans="1:12" s="2" customFormat="1" ht="15">
      <c r="A14" s="23">
        <v>2017</v>
      </c>
      <c r="B14" s="19">
        <v>3</v>
      </c>
      <c r="C14" s="19">
        <v>1</v>
      </c>
      <c r="D14" s="19">
        <v>320</v>
      </c>
      <c r="E14" s="19">
        <v>0</v>
      </c>
      <c r="F14" s="36" t="s">
        <v>49</v>
      </c>
      <c r="G14" s="5">
        <v>457.13</v>
      </c>
      <c r="H14" s="5">
        <v>457.13</v>
      </c>
      <c r="I14" s="6">
        <v>0</v>
      </c>
      <c r="J14" s="5">
        <v>457.13</v>
      </c>
      <c r="K14" s="6">
        <v>0</v>
      </c>
      <c r="L14" s="24">
        <v>0</v>
      </c>
    </row>
    <row r="15" spans="1:12" s="1" customFormat="1" ht="15">
      <c r="A15" s="25">
        <v>2017</v>
      </c>
      <c r="B15" s="20">
        <v>3</v>
      </c>
      <c r="C15" s="20">
        <v>1</v>
      </c>
      <c r="D15" s="20">
        <v>320</v>
      </c>
      <c r="E15" s="20">
        <v>1</v>
      </c>
      <c r="F15" s="37" t="s">
        <v>8</v>
      </c>
      <c r="G15" s="7">
        <v>457.13</v>
      </c>
      <c r="H15" s="7">
        <v>457.13</v>
      </c>
      <c r="I15" s="8">
        <v>0</v>
      </c>
      <c r="J15" s="7">
        <v>457.13</v>
      </c>
      <c r="K15" s="8">
        <v>0</v>
      </c>
      <c r="L15" s="26">
        <v>0</v>
      </c>
    </row>
    <row r="16" spans="1:12" s="1" customFormat="1" ht="15">
      <c r="A16" s="23">
        <v>2018</v>
      </c>
      <c r="B16" s="19">
        <v>3</v>
      </c>
      <c r="C16" s="19">
        <v>1</v>
      </c>
      <c r="D16" s="19">
        <v>320</v>
      </c>
      <c r="E16" s="19">
        <v>0</v>
      </c>
      <c r="F16" s="36" t="s">
        <v>49</v>
      </c>
      <c r="G16" s="5">
        <v>17741.23</v>
      </c>
      <c r="H16" s="5">
        <v>5598</v>
      </c>
      <c r="I16" s="6">
        <v>0</v>
      </c>
      <c r="J16" s="5">
        <v>5598</v>
      </c>
      <c r="K16" s="6">
        <v>0</v>
      </c>
      <c r="L16" s="24">
        <v>12143.23</v>
      </c>
    </row>
    <row r="17" spans="1:12" s="1" customFormat="1" ht="15">
      <c r="A17" s="25">
        <v>2018</v>
      </c>
      <c r="B17" s="20">
        <v>3</v>
      </c>
      <c r="C17" s="20">
        <v>1</v>
      </c>
      <c r="D17" s="20">
        <v>320</v>
      </c>
      <c r="E17" s="20">
        <v>1</v>
      </c>
      <c r="F17" s="37" t="s">
        <v>8</v>
      </c>
      <c r="G17" s="7">
        <v>17741.23</v>
      </c>
      <c r="H17" s="7">
        <v>5598</v>
      </c>
      <c r="I17" s="8">
        <v>0</v>
      </c>
      <c r="J17" s="7">
        <v>5598</v>
      </c>
      <c r="K17" s="8">
        <v>0</v>
      </c>
      <c r="L17" s="26">
        <v>12143.23</v>
      </c>
    </row>
    <row r="18" spans="1:12" s="2" customFormat="1" ht="15">
      <c r="A18" s="23">
        <v>2018</v>
      </c>
      <c r="B18" s="19">
        <v>3</v>
      </c>
      <c r="C18" s="19">
        <v>1</v>
      </c>
      <c r="D18" s="19">
        <v>340</v>
      </c>
      <c r="E18" s="19">
        <v>0</v>
      </c>
      <c r="F18" s="36" t="s">
        <v>51</v>
      </c>
      <c r="G18" s="5">
        <v>5000</v>
      </c>
      <c r="H18" s="5">
        <v>5000</v>
      </c>
      <c r="I18" s="6">
        <v>0</v>
      </c>
      <c r="J18" s="5">
        <v>5000</v>
      </c>
      <c r="K18" s="6">
        <v>0</v>
      </c>
      <c r="L18" s="24">
        <v>0</v>
      </c>
    </row>
    <row r="19" spans="1:12" s="1" customFormat="1" ht="15">
      <c r="A19" s="25">
        <v>2018</v>
      </c>
      <c r="B19" s="20">
        <v>3</v>
      </c>
      <c r="C19" s="20">
        <v>1</v>
      </c>
      <c r="D19" s="20">
        <v>340</v>
      </c>
      <c r="E19" s="20">
        <v>1</v>
      </c>
      <c r="F19" s="37" t="s">
        <v>8</v>
      </c>
      <c r="G19" s="7">
        <v>5000</v>
      </c>
      <c r="H19" s="7">
        <v>5000</v>
      </c>
      <c r="I19" s="8">
        <v>0</v>
      </c>
      <c r="J19" s="7">
        <v>5000</v>
      </c>
      <c r="K19" s="8">
        <v>0</v>
      </c>
      <c r="L19" s="26">
        <v>0</v>
      </c>
    </row>
    <row r="20" spans="1:12" s="2" customFormat="1" ht="15">
      <c r="A20" s="23">
        <v>2015</v>
      </c>
      <c r="B20" s="19">
        <v>3</v>
      </c>
      <c r="C20" s="19">
        <v>1</v>
      </c>
      <c r="D20" s="19">
        <v>350</v>
      </c>
      <c r="E20" s="19">
        <v>0</v>
      </c>
      <c r="F20" s="36" t="s">
        <v>52</v>
      </c>
      <c r="G20" s="5">
        <v>348.62</v>
      </c>
      <c r="H20" s="5">
        <v>0</v>
      </c>
      <c r="I20" s="6">
        <v>348.62</v>
      </c>
      <c r="J20" s="5">
        <v>348.62</v>
      </c>
      <c r="K20" s="6">
        <v>0</v>
      </c>
      <c r="L20" s="24">
        <v>0</v>
      </c>
    </row>
    <row r="21" spans="1:12" s="2" customFormat="1" ht="15">
      <c r="A21" s="25">
        <v>2015</v>
      </c>
      <c r="B21" s="20">
        <v>3</v>
      </c>
      <c r="C21" s="20">
        <v>1</v>
      </c>
      <c r="D21" s="20">
        <v>350</v>
      </c>
      <c r="E21" s="20">
        <v>1</v>
      </c>
      <c r="F21" s="37" t="s">
        <v>8</v>
      </c>
      <c r="G21" s="7">
        <v>348.62</v>
      </c>
      <c r="H21" s="7">
        <v>0</v>
      </c>
      <c r="I21" s="8">
        <v>348.62</v>
      </c>
      <c r="J21" s="7">
        <v>348.62</v>
      </c>
      <c r="K21" s="8">
        <v>0</v>
      </c>
      <c r="L21" s="26">
        <v>0</v>
      </c>
    </row>
    <row r="22" spans="1:12" s="2" customFormat="1" ht="15">
      <c r="A22" s="23">
        <v>2017</v>
      </c>
      <c r="B22" s="19">
        <v>3</v>
      </c>
      <c r="C22" s="19">
        <v>1</v>
      </c>
      <c r="D22" s="19">
        <v>350</v>
      </c>
      <c r="E22" s="19">
        <v>0</v>
      </c>
      <c r="F22" s="36" t="s">
        <v>52</v>
      </c>
      <c r="G22" s="5">
        <v>172</v>
      </c>
      <c r="H22" s="5">
        <v>172</v>
      </c>
      <c r="I22" s="6">
        <v>0</v>
      </c>
      <c r="J22" s="5">
        <v>172</v>
      </c>
      <c r="K22" s="6">
        <v>0</v>
      </c>
      <c r="L22" s="24">
        <v>0</v>
      </c>
    </row>
    <row r="23" spans="1:12" s="1" customFormat="1" ht="15">
      <c r="A23" s="25">
        <v>2017</v>
      </c>
      <c r="B23" s="20">
        <v>3</v>
      </c>
      <c r="C23" s="20">
        <v>1</v>
      </c>
      <c r="D23" s="20">
        <v>350</v>
      </c>
      <c r="E23" s="20">
        <v>1</v>
      </c>
      <c r="F23" s="37" t="s">
        <v>8</v>
      </c>
      <c r="G23" s="7">
        <v>172</v>
      </c>
      <c r="H23" s="7">
        <v>172</v>
      </c>
      <c r="I23" s="8">
        <v>0</v>
      </c>
      <c r="J23" s="7">
        <v>172</v>
      </c>
      <c r="K23" s="8">
        <v>0</v>
      </c>
      <c r="L23" s="26">
        <v>0</v>
      </c>
    </row>
    <row r="24" spans="1:12" s="1" customFormat="1" ht="15">
      <c r="A24" s="23">
        <v>2018</v>
      </c>
      <c r="B24" s="19">
        <v>3</v>
      </c>
      <c r="C24" s="19">
        <v>1</v>
      </c>
      <c r="D24" s="19">
        <v>350</v>
      </c>
      <c r="E24" s="19">
        <v>0</v>
      </c>
      <c r="F24" s="36" t="s">
        <v>52</v>
      </c>
      <c r="G24" s="5">
        <v>71209.06</v>
      </c>
      <c r="H24" s="5">
        <v>71120.06</v>
      </c>
      <c r="I24" s="6">
        <v>0</v>
      </c>
      <c r="J24" s="5">
        <v>71120.06</v>
      </c>
      <c r="K24" s="6">
        <v>0</v>
      </c>
      <c r="L24" s="24">
        <v>89</v>
      </c>
    </row>
    <row r="25" spans="1:12" s="1" customFormat="1" ht="15">
      <c r="A25" s="25">
        <v>2018</v>
      </c>
      <c r="B25" s="20">
        <v>3</v>
      </c>
      <c r="C25" s="20">
        <v>1</v>
      </c>
      <c r="D25" s="20">
        <v>350</v>
      </c>
      <c r="E25" s="20">
        <v>1</v>
      </c>
      <c r="F25" s="37" t="s">
        <v>8</v>
      </c>
      <c r="G25" s="7">
        <v>71209.06</v>
      </c>
      <c r="H25" s="7">
        <v>71120.06</v>
      </c>
      <c r="I25" s="8">
        <v>0</v>
      </c>
      <c r="J25" s="7">
        <v>71120.06</v>
      </c>
      <c r="K25" s="8">
        <v>0</v>
      </c>
      <c r="L25" s="26">
        <v>89</v>
      </c>
    </row>
    <row r="26" spans="1:12" s="2" customFormat="1" ht="15">
      <c r="A26" s="23">
        <v>2011</v>
      </c>
      <c r="B26" s="19">
        <v>3</v>
      </c>
      <c r="C26" s="19">
        <v>1</v>
      </c>
      <c r="D26" s="19">
        <v>370</v>
      </c>
      <c r="E26" s="19">
        <v>0</v>
      </c>
      <c r="F26" s="36" t="s">
        <v>54</v>
      </c>
      <c r="G26" s="5">
        <v>10801.94</v>
      </c>
      <c r="H26" s="5">
        <v>2629.75</v>
      </c>
      <c r="I26" s="6">
        <v>8172.1900000000005</v>
      </c>
      <c r="J26" s="5">
        <v>10801.94</v>
      </c>
      <c r="K26" s="6">
        <v>0</v>
      </c>
      <c r="L26" s="24">
        <v>0</v>
      </c>
    </row>
    <row r="27" spans="1:12" s="2" customFormat="1" ht="15">
      <c r="A27" s="25">
        <v>2011</v>
      </c>
      <c r="B27" s="20">
        <v>3</v>
      </c>
      <c r="C27" s="20">
        <v>1</v>
      </c>
      <c r="D27" s="20">
        <v>370</v>
      </c>
      <c r="E27" s="20">
        <v>3</v>
      </c>
      <c r="F27" s="37" t="s">
        <v>10</v>
      </c>
      <c r="G27" s="7">
        <v>10801.94</v>
      </c>
      <c r="H27" s="7">
        <v>2629.75</v>
      </c>
      <c r="I27" s="8">
        <v>8172.1900000000005</v>
      </c>
      <c r="J27" s="7">
        <v>10801.94</v>
      </c>
      <c r="K27" s="8">
        <v>0</v>
      </c>
      <c r="L27" s="26">
        <v>0</v>
      </c>
    </row>
    <row r="28" spans="1:12" s="2" customFormat="1" ht="15">
      <c r="A28" s="23">
        <v>2012</v>
      </c>
      <c r="B28" s="19">
        <v>3</v>
      </c>
      <c r="C28" s="19">
        <v>1</v>
      </c>
      <c r="D28" s="19">
        <v>370</v>
      </c>
      <c r="E28" s="19">
        <v>0</v>
      </c>
      <c r="F28" s="36" t="s">
        <v>54</v>
      </c>
      <c r="G28" s="5">
        <v>91246.16</v>
      </c>
      <c r="H28" s="5">
        <v>3083.6</v>
      </c>
      <c r="I28" s="6">
        <v>88162.56</v>
      </c>
      <c r="J28" s="5">
        <v>91246.16</v>
      </c>
      <c r="K28" s="6">
        <v>0</v>
      </c>
      <c r="L28" s="24">
        <v>0</v>
      </c>
    </row>
    <row r="29" spans="1:12" s="2" customFormat="1" ht="15">
      <c r="A29" s="25">
        <v>2012</v>
      </c>
      <c r="B29" s="20">
        <v>3</v>
      </c>
      <c r="C29" s="20">
        <v>1</v>
      </c>
      <c r="D29" s="20">
        <v>370</v>
      </c>
      <c r="E29" s="20">
        <v>3</v>
      </c>
      <c r="F29" s="37" t="s">
        <v>10</v>
      </c>
      <c r="G29" s="7">
        <v>91246.16</v>
      </c>
      <c r="H29" s="7">
        <v>3083.6</v>
      </c>
      <c r="I29" s="8">
        <v>88162.56</v>
      </c>
      <c r="J29" s="7">
        <v>91246.16</v>
      </c>
      <c r="K29" s="8">
        <v>0</v>
      </c>
      <c r="L29" s="26">
        <v>0</v>
      </c>
    </row>
    <row r="30" spans="1:12" s="2" customFormat="1" ht="15">
      <c r="A30" s="23">
        <v>2013</v>
      </c>
      <c r="B30" s="19">
        <v>3</v>
      </c>
      <c r="C30" s="19">
        <v>1</v>
      </c>
      <c r="D30" s="19">
        <v>370</v>
      </c>
      <c r="E30" s="19">
        <v>0</v>
      </c>
      <c r="F30" s="36" t="s">
        <v>54</v>
      </c>
      <c r="G30" s="5">
        <v>277091.89</v>
      </c>
      <c r="H30" s="5">
        <v>30432.87</v>
      </c>
      <c r="I30" s="6">
        <v>245873.90000000002</v>
      </c>
      <c r="J30" s="5">
        <v>276306.77</v>
      </c>
      <c r="K30" s="6">
        <v>0</v>
      </c>
      <c r="L30" s="24">
        <v>785.1199999999953</v>
      </c>
    </row>
    <row r="31" spans="1:12" s="2" customFormat="1" ht="15">
      <c r="A31" s="25">
        <v>2013</v>
      </c>
      <c r="B31" s="20">
        <v>3</v>
      </c>
      <c r="C31" s="20">
        <v>1</v>
      </c>
      <c r="D31" s="20">
        <v>370</v>
      </c>
      <c r="E31" s="20">
        <v>1</v>
      </c>
      <c r="F31" s="37" t="s">
        <v>8</v>
      </c>
      <c r="G31" s="7">
        <v>277091.89</v>
      </c>
      <c r="H31" s="7">
        <v>30432.87</v>
      </c>
      <c r="I31" s="8">
        <v>245873.90000000002</v>
      </c>
      <c r="J31" s="7">
        <v>276306.77</v>
      </c>
      <c r="K31" s="8">
        <v>0</v>
      </c>
      <c r="L31" s="26">
        <v>785.1199999999953</v>
      </c>
    </row>
    <row r="32" spans="1:12" s="2" customFormat="1" ht="15">
      <c r="A32" s="23">
        <v>2014</v>
      </c>
      <c r="B32" s="19">
        <v>3</v>
      </c>
      <c r="C32" s="19">
        <v>1</v>
      </c>
      <c r="D32" s="19">
        <v>370</v>
      </c>
      <c r="E32" s="19">
        <v>0</v>
      </c>
      <c r="F32" s="36" t="s">
        <v>54</v>
      </c>
      <c r="G32" s="5">
        <v>221699.48</v>
      </c>
      <c r="H32" s="5">
        <v>63848.83</v>
      </c>
      <c r="I32" s="6">
        <v>157850.65000000002</v>
      </c>
      <c r="J32" s="5">
        <v>221699.48</v>
      </c>
      <c r="K32" s="6">
        <v>0</v>
      </c>
      <c r="L32" s="24">
        <v>0</v>
      </c>
    </row>
    <row r="33" spans="1:12" s="2" customFormat="1" ht="15">
      <c r="A33" s="25">
        <v>2014</v>
      </c>
      <c r="B33" s="20">
        <v>3</v>
      </c>
      <c r="C33" s="20">
        <v>1</v>
      </c>
      <c r="D33" s="20">
        <v>370</v>
      </c>
      <c r="E33" s="20">
        <v>1</v>
      </c>
      <c r="F33" s="37" t="s">
        <v>8</v>
      </c>
      <c r="G33" s="7">
        <v>221699.48</v>
      </c>
      <c r="H33" s="7">
        <v>63848.83</v>
      </c>
      <c r="I33" s="8">
        <v>157850.65000000002</v>
      </c>
      <c r="J33" s="7">
        <v>221699.48</v>
      </c>
      <c r="K33" s="8">
        <v>0</v>
      </c>
      <c r="L33" s="26">
        <v>0</v>
      </c>
    </row>
    <row r="34" spans="1:12" s="1" customFormat="1" ht="15">
      <c r="A34" s="23">
        <v>2015</v>
      </c>
      <c r="B34" s="19">
        <v>3</v>
      </c>
      <c r="C34" s="19">
        <v>1</v>
      </c>
      <c r="D34" s="19">
        <v>370</v>
      </c>
      <c r="E34" s="19">
        <v>0</v>
      </c>
      <c r="F34" s="36" t="s">
        <v>54</v>
      </c>
      <c r="G34" s="5">
        <v>409259.44</v>
      </c>
      <c r="H34" s="5">
        <v>67085.74</v>
      </c>
      <c r="I34" s="6">
        <v>342173.7</v>
      </c>
      <c r="J34" s="5">
        <v>409259.44</v>
      </c>
      <c r="K34" s="6">
        <v>0</v>
      </c>
      <c r="L34" s="24">
        <v>0</v>
      </c>
    </row>
    <row r="35" spans="1:12" s="1" customFormat="1" ht="15">
      <c r="A35" s="25">
        <v>2015</v>
      </c>
      <c r="B35" s="20">
        <v>3</v>
      </c>
      <c r="C35" s="20">
        <v>1</v>
      </c>
      <c r="D35" s="20">
        <v>370</v>
      </c>
      <c r="E35" s="20">
        <v>1</v>
      </c>
      <c r="F35" s="37" t="s">
        <v>8</v>
      </c>
      <c r="G35" s="7">
        <v>409259.44</v>
      </c>
      <c r="H35" s="7">
        <v>67085.74</v>
      </c>
      <c r="I35" s="8">
        <v>342173.7</v>
      </c>
      <c r="J35" s="7">
        <v>409259.44</v>
      </c>
      <c r="K35" s="8">
        <v>0</v>
      </c>
      <c r="L35" s="26">
        <v>0</v>
      </c>
    </row>
    <row r="36" spans="1:12" s="1" customFormat="1" ht="15">
      <c r="A36" s="23">
        <v>2016</v>
      </c>
      <c r="B36" s="19">
        <v>3</v>
      </c>
      <c r="C36" s="19">
        <v>1</v>
      </c>
      <c r="D36" s="19">
        <v>370</v>
      </c>
      <c r="E36" s="19">
        <v>0</v>
      </c>
      <c r="F36" s="36" t="s">
        <v>54</v>
      </c>
      <c r="G36" s="5">
        <v>328383.79</v>
      </c>
      <c r="H36" s="5">
        <v>48826.24</v>
      </c>
      <c r="I36" s="6">
        <v>279557.55</v>
      </c>
      <c r="J36" s="5">
        <v>328383.79</v>
      </c>
      <c r="K36" s="6">
        <v>0</v>
      </c>
      <c r="L36" s="24">
        <v>0</v>
      </c>
    </row>
    <row r="37" spans="1:12" s="1" customFormat="1" ht="15">
      <c r="A37" s="25">
        <v>2016</v>
      </c>
      <c r="B37" s="20">
        <v>3</v>
      </c>
      <c r="C37" s="20">
        <v>1</v>
      </c>
      <c r="D37" s="20">
        <v>370</v>
      </c>
      <c r="E37" s="20">
        <v>1</v>
      </c>
      <c r="F37" s="37" t="s">
        <v>8</v>
      </c>
      <c r="G37" s="7">
        <v>328383.79</v>
      </c>
      <c r="H37" s="7">
        <v>48826.24</v>
      </c>
      <c r="I37" s="8">
        <v>279557.55</v>
      </c>
      <c r="J37" s="7">
        <v>328383.79</v>
      </c>
      <c r="K37" s="8">
        <v>0</v>
      </c>
      <c r="L37" s="26">
        <v>0</v>
      </c>
    </row>
    <row r="38" spans="1:12" s="1" customFormat="1" ht="15">
      <c r="A38" s="23">
        <v>2017</v>
      </c>
      <c r="B38" s="19">
        <v>3</v>
      </c>
      <c r="C38" s="19">
        <v>1</v>
      </c>
      <c r="D38" s="19">
        <v>370</v>
      </c>
      <c r="E38" s="19">
        <v>0</v>
      </c>
      <c r="F38" s="36" t="s">
        <v>54</v>
      </c>
      <c r="G38" s="5">
        <v>436433.28</v>
      </c>
      <c r="H38" s="5">
        <v>108871.84</v>
      </c>
      <c r="I38" s="6">
        <v>327561.44000000006</v>
      </c>
      <c r="J38" s="5">
        <v>436433.28</v>
      </c>
      <c r="K38" s="6">
        <v>0</v>
      </c>
      <c r="L38" s="24">
        <v>0</v>
      </c>
    </row>
    <row r="39" spans="1:12" s="1" customFormat="1" ht="15">
      <c r="A39" s="25">
        <v>2017</v>
      </c>
      <c r="B39" s="20">
        <v>3</v>
      </c>
      <c r="C39" s="20">
        <v>1</v>
      </c>
      <c r="D39" s="20">
        <v>370</v>
      </c>
      <c r="E39" s="20">
        <v>1</v>
      </c>
      <c r="F39" s="37" t="s">
        <v>8</v>
      </c>
      <c r="G39" s="7">
        <v>436433.28</v>
      </c>
      <c r="H39" s="7">
        <v>108871.84</v>
      </c>
      <c r="I39" s="8">
        <v>327561.44000000006</v>
      </c>
      <c r="J39" s="7">
        <v>436433.28</v>
      </c>
      <c r="K39" s="8">
        <v>0</v>
      </c>
      <c r="L39" s="26">
        <v>0</v>
      </c>
    </row>
    <row r="40" spans="1:12" s="1" customFormat="1" ht="15">
      <c r="A40" s="23">
        <v>2018</v>
      </c>
      <c r="B40" s="19">
        <v>3</v>
      </c>
      <c r="C40" s="19">
        <v>1</v>
      </c>
      <c r="D40" s="19">
        <v>370</v>
      </c>
      <c r="E40" s="19">
        <v>0</v>
      </c>
      <c r="F40" s="36" t="s">
        <v>54</v>
      </c>
      <c r="G40" s="5">
        <v>875089.59</v>
      </c>
      <c r="H40" s="5">
        <v>443198.17</v>
      </c>
      <c r="I40" s="6">
        <v>431891.42</v>
      </c>
      <c r="J40" s="5">
        <v>875089.59</v>
      </c>
      <c r="K40" s="6">
        <v>0</v>
      </c>
      <c r="L40" s="24">
        <v>0</v>
      </c>
    </row>
    <row r="41" spans="1:12" s="1" customFormat="1" ht="15">
      <c r="A41" s="25">
        <v>2018</v>
      </c>
      <c r="B41" s="20">
        <v>3</v>
      </c>
      <c r="C41" s="20">
        <v>1</v>
      </c>
      <c r="D41" s="20">
        <v>370</v>
      </c>
      <c r="E41" s="20">
        <v>1</v>
      </c>
      <c r="F41" s="37" t="s">
        <v>8</v>
      </c>
      <c r="G41" s="7">
        <v>875089.59</v>
      </c>
      <c r="H41" s="7">
        <v>443198.17</v>
      </c>
      <c r="I41" s="8">
        <v>431891.42</v>
      </c>
      <c r="J41" s="7">
        <v>875089.59</v>
      </c>
      <c r="K41" s="8">
        <v>0</v>
      </c>
      <c r="L41" s="26">
        <v>0</v>
      </c>
    </row>
    <row r="42" spans="1:12" s="2" customFormat="1" ht="15">
      <c r="A42" s="23">
        <v>2017</v>
      </c>
      <c r="B42" s="19">
        <v>3</v>
      </c>
      <c r="C42" s="19">
        <v>2</v>
      </c>
      <c r="D42" s="19">
        <v>500</v>
      </c>
      <c r="E42" s="19">
        <v>0</v>
      </c>
      <c r="F42" s="36" t="s">
        <v>59</v>
      </c>
      <c r="G42" s="5">
        <v>4144029.2</v>
      </c>
      <c r="H42" s="5">
        <v>494259.96</v>
      </c>
      <c r="I42" s="6">
        <v>3600000</v>
      </c>
      <c r="J42" s="5">
        <v>4094259.96</v>
      </c>
      <c r="K42" s="6">
        <v>0</v>
      </c>
      <c r="L42" s="24">
        <v>49769.24000000022</v>
      </c>
    </row>
    <row r="43" spans="1:12" s="2" customFormat="1" ht="15">
      <c r="A43" s="25">
        <v>2017</v>
      </c>
      <c r="B43" s="20">
        <v>3</v>
      </c>
      <c r="C43" s="20">
        <v>2</v>
      </c>
      <c r="D43" s="20">
        <v>500</v>
      </c>
      <c r="E43" s="20">
        <v>1</v>
      </c>
      <c r="F43" s="37" t="s">
        <v>8</v>
      </c>
      <c r="G43" s="7">
        <v>4144029.2</v>
      </c>
      <c r="H43" s="7">
        <v>494259.96</v>
      </c>
      <c r="I43" s="8">
        <v>3600000</v>
      </c>
      <c r="J43" s="7">
        <v>4094259.96</v>
      </c>
      <c r="K43" s="8">
        <v>0</v>
      </c>
      <c r="L43" s="26">
        <v>49769.24000000022</v>
      </c>
    </row>
    <row r="44" spans="1:12" s="1" customFormat="1" ht="15">
      <c r="A44" s="23">
        <v>2018</v>
      </c>
      <c r="B44" s="19">
        <v>3</v>
      </c>
      <c r="C44" s="19">
        <v>2</v>
      </c>
      <c r="D44" s="19">
        <v>500</v>
      </c>
      <c r="E44" s="19">
        <v>0</v>
      </c>
      <c r="F44" s="36" t="s">
        <v>59</v>
      </c>
      <c r="G44" s="5">
        <v>250000</v>
      </c>
      <c r="H44" s="5">
        <v>102068.84</v>
      </c>
      <c r="I44" s="6">
        <v>147931.16</v>
      </c>
      <c r="J44" s="5">
        <v>250000</v>
      </c>
      <c r="K44" s="6">
        <v>0</v>
      </c>
      <c r="L44" s="24">
        <v>0</v>
      </c>
    </row>
    <row r="45" spans="1:12" s="1" customFormat="1" ht="15">
      <c r="A45" s="25">
        <v>2018</v>
      </c>
      <c r="B45" s="20">
        <v>3</v>
      </c>
      <c r="C45" s="20">
        <v>2</v>
      </c>
      <c r="D45" s="20">
        <v>500</v>
      </c>
      <c r="E45" s="20">
        <v>1</v>
      </c>
      <c r="F45" s="37" t="s">
        <v>8</v>
      </c>
      <c r="G45" s="7">
        <v>250000</v>
      </c>
      <c r="H45" s="7">
        <v>102068.84</v>
      </c>
      <c r="I45" s="8">
        <v>147931.16</v>
      </c>
      <c r="J45" s="7">
        <v>250000</v>
      </c>
      <c r="K45" s="8">
        <v>0</v>
      </c>
      <c r="L45" s="26">
        <v>0</v>
      </c>
    </row>
    <row r="46" spans="1:12" s="2" customFormat="1" ht="15">
      <c r="A46" s="23">
        <v>2015</v>
      </c>
      <c r="B46" s="19">
        <v>3</v>
      </c>
      <c r="C46" s="19">
        <v>2</v>
      </c>
      <c r="D46" s="19">
        <v>999</v>
      </c>
      <c r="E46" s="19">
        <v>0</v>
      </c>
      <c r="F46" s="36" t="s">
        <v>60</v>
      </c>
      <c r="G46" s="5">
        <v>3845.66</v>
      </c>
      <c r="H46" s="5">
        <v>0</v>
      </c>
      <c r="I46" s="6">
        <v>3845.66</v>
      </c>
      <c r="J46" s="5">
        <v>3845.66</v>
      </c>
      <c r="K46" s="6">
        <v>0</v>
      </c>
      <c r="L46" s="24">
        <v>0</v>
      </c>
    </row>
    <row r="47" spans="1:12" s="1" customFormat="1" ht="15">
      <c r="A47" s="27">
        <v>2015</v>
      </c>
      <c r="B47" s="28">
        <v>3</v>
      </c>
      <c r="C47" s="28">
        <v>2</v>
      </c>
      <c r="D47" s="28">
        <v>999</v>
      </c>
      <c r="E47" s="28">
        <v>1</v>
      </c>
      <c r="F47" s="41" t="s">
        <v>8</v>
      </c>
      <c r="G47" s="29">
        <v>3845.66</v>
      </c>
      <c r="H47" s="29">
        <v>0</v>
      </c>
      <c r="I47" s="30">
        <v>3845.66</v>
      </c>
      <c r="J47" s="29">
        <v>3845.66</v>
      </c>
      <c r="K47" s="8">
        <v>0</v>
      </c>
      <c r="L47" s="31">
        <v>0</v>
      </c>
    </row>
    <row r="48" ht="15">
      <c r="K48"/>
    </row>
  </sheetData>
  <sheetProtection/>
  <autoFilter ref="A1:F47"/>
  <mergeCells count="12">
    <mergeCell ref="L1:L3"/>
    <mergeCell ref="I1:I3"/>
    <mergeCell ref="A1:A3"/>
    <mergeCell ref="E1:E3"/>
    <mergeCell ref="D1:D3"/>
    <mergeCell ref="C1:C3"/>
    <mergeCell ref="B1:B3"/>
    <mergeCell ref="F1:F3"/>
    <mergeCell ref="G1:G3"/>
    <mergeCell ref="J1:J3"/>
    <mergeCell ref="H1:H3"/>
    <mergeCell ref="K1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7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O10" sqref="O10"/>
    </sheetView>
  </sheetViews>
  <sheetFormatPr defaultColWidth="9.140625" defaultRowHeight="15"/>
  <cols>
    <col min="1" max="1" width="5.7109375" style="18" bestFit="1" customWidth="1"/>
    <col min="2" max="2" width="6.140625" style="18" bestFit="1" customWidth="1"/>
    <col min="3" max="3" width="9.421875" style="18" bestFit="1" customWidth="1"/>
    <col min="4" max="4" width="8.421875" style="18" bestFit="1" customWidth="1"/>
    <col min="5" max="5" width="8.00390625" style="18" bestFit="1" customWidth="1"/>
    <col min="6" max="6" width="72.28125" style="38" customWidth="1"/>
    <col min="7" max="10" width="15.7109375" style="9" customWidth="1"/>
    <col min="11" max="11" width="13.7109375" style="9" customWidth="1"/>
    <col min="12" max="16384" width="9.140625" style="9" customWidth="1"/>
  </cols>
  <sheetData>
    <row r="1" spans="1:11" ht="15" customHeight="1">
      <c r="A1" s="60" t="s">
        <v>0</v>
      </c>
      <c r="B1" s="60" t="s">
        <v>5</v>
      </c>
      <c r="C1" s="60" t="s">
        <v>6</v>
      </c>
      <c r="D1" s="60" t="s">
        <v>1</v>
      </c>
      <c r="E1" s="60" t="s">
        <v>2</v>
      </c>
      <c r="F1" s="60" t="s">
        <v>3</v>
      </c>
      <c r="G1" s="60" t="s">
        <v>66</v>
      </c>
      <c r="H1" s="60" t="s">
        <v>153</v>
      </c>
      <c r="I1" s="60" t="s">
        <v>64</v>
      </c>
      <c r="J1" s="60" t="s">
        <v>67</v>
      </c>
      <c r="K1" s="60" t="s">
        <v>65</v>
      </c>
    </row>
    <row r="2" spans="1:11" ht="15">
      <c r="A2" s="60"/>
      <c r="B2" s="60"/>
      <c r="C2" s="60"/>
      <c r="D2" s="60"/>
      <c r="E2" s="60"/>
      <c r="F2" s="60"/>
      <c r="G2" s="60"/>
      <c r="H2" s="60"/>
      <c r="I2" s="61"/>
      <c r="J2" s="60"/>
      <c r="K2" s="60"/>
    </row>
    <row r="3" spans="1:11" ht="15">
      <c r="A3" s="60"/>
      <c r="B3" s="60"/>
      <c r="C3" s="60"/>
      <c r="D3" s="60"/>
      <c r="E3" s="60"/>
      <c r="F3" s="60"/>
      <c r="G3" s="60"/>
      <c r="H3" s="60"/>
      <c r="I3" s="61"/>
      <c r="J3" s="60"/>
      <c r="K3" s="60"/>
    </row>
    <row r="4" spans="1:11" s="2" customFormat="1" ht="15">
      <c r="A4" s="32">
        <v>2013</v>
      </c>
      <c r="B4" s="32">
        <v>1</v>
      </c>
      <c r="C4" s="32">
        <v>1</v>
      </c>
      <c r="D4" s="32">
        <v>30</v>
      </c>
      <c r="E4" s="32">
        <v>0</v>
      </c>
      <c r="F4" s="42" t="s">
        <v>150</v>
      </c>
      <c r="G4" s="33">
        <v>1268.8</v>
      </c>
      <c r="H4" s="33">
        <v>1268.8</v>
      </c>
      <c r="I4" s="33">
        <f aca="true" t="shared" si="0" ref="I4:I67">J4-H4</f>
        <v>0</v>
      </c>
      <c r="J4" s="33">
        <v>1268.8</v>
      </c>
      <c r="K4" s="33">
        <v>0</v>
      </c>
    </row>
    <row r="5" spans="1:11" s="10" customFormat="1" ht="15">
      <c r="A5" s="34">
        <v>2013</v>
      </c>
      <c r="B5" s="34">
        <v>1</v>
      </c>
      <c r="C5" s="34">
        <v>1</v>
      </c>
      <c r="D5" s="34">
        <v>30</v>
      </c>
      <c r="E5" s="34">
        <v>2</v>
      </c>
      <c r="F5" s="43" t="s">
        <v>9</v>
      </c>
      <c r="G5" s="35">
        <v>1268.8</v>
      </c>
      <c r="H5" s="35">
        <v>1268.8</v>
      </c>
      <c r="I5" s="35">
        <f t="shared" si="0"/>
        <v>0</v>
      </c>
      <c r="J5" s="35">
        <v>1268.8</v>
      </c>
      <c r="K5" s="35">
        <v>0</v>
      </c>
    </row>
    <row r="6" spans="1:11" s="2" customFormat="1" ht="15">
      <c r="A6" s="32">
        <v>2015</v>
      </c>
      <c r="B6" s="32">
        <v>1</v>
      </c>
      <c r="C6" s="32">
        <v>1</v>
      </c>
      <c r="D6" s="32">
        <v>30</v>
      </c>
      <c r="E6" s="32">
        <v>0</v>
      </c>
      <c r="F6" s="42" t="s">
        <v>150</v>
      </c>
      <c r="G6" s="33">
        <v>21020.75</v>
      </c>
      <c r="H6" s="33">
        <v>21020.75</v>
      </c>
      <c r="I6" s="33">
        <f t="shared" si="0"/>
        <v>0</v>
      </c>
      <c r="J6" s="33">
        <v>21020.75</v>
      </c>
      <c r="K6" s="33">
        <v>0</v>
      </c>
    </row>
    <row r="7" spans="1:11" s="10" customFormat="1" ht="15">
      <c r="A7" s="34">
        <v>2015</v>
      </c>
      <c r="B7" s="34">
        <v>1</v>
      </c>
      <c r="C7" s="34">
        <v>1</v>
      </c>
      <c r="D7" s="34">
        <v>30</v>
      </c>
      <c r="E7" s="34">
        <v>1</v>
      </c>
      <c r="F7" s="43" t="s">
        <v>8</v>
      </c>
      <c r="G7" s="35">
        <v>17844.11</v>
      </c>
      <c r="H7" s="35">
        <v>17844.11</v>
      </c>
      <c r="I7" s="35">
        <f t="shared" si="0"/>
        <v>0</v>
      </c>
      <c r="J7" s="35">
        <v>17844.11</v>
      </c>
      <c r="K7" s="35">
        <v>0</v>
      </c>
    </row>
    <row r="8" spans="1:29" s="2" customFormat="1" ht="15">
      <c r="A8" s="34">
        <v>2015</v>
      </c>
      <c r="B8" s="34">
        <v>1</v>
      </c>
      <c r="C8" s="34">
        <v>1</v>
      </c>
      <c r="D8" s="34">
        <v>30</v>
      </c>
      <c r="E8" s="34">
        <v>3</v>
      </c>
      <c r="F8" s="43" t="s">
        <v>10</v>
      </c>
      <c r="G8" s="35">
        <v>3176.64</v>
      </c>
      <c r="H8" s="35">
        <v>3176.64</v>
      </c>
      <c r="I8" s="35">
        <f t="shared" si="0"/>
        <v>0</v>
      </c>
      <c r="J8" s="35">
        <v>3176.64</v>
      </c>
      <c r="K8" s="35">
        <v>0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10" customFormat="1" ht="15">
      <c r="A9" s="32">
        <v>2016</v>
      </c>
      <c r="B9" s="32">
        <v>1</v>
      </c>
      <c r="C9" s="32">
        <v>1</v>
      </c>
      <c r="D9" s="32">
        <v>30</v>
      </c>
      <c r="E9" s="32">
        <v>0</v>
      </c>
      <c r="F9" s="42" t="s">
        <v>150</v>
      </c>
      <c r="G9" s="33">
        <v>10000</v>
      </c>
      <c r="H9" s="33">
        <v>10000</v>
      </c>
      <c r="I9" s="33">
        <f t="shared" si="0"/>
        <v>0</v>
      </c>
      <c r="J9" s="33">
        <v>10000</v>
      </c>
      <c r="K9" s="33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2" customFormat="1" ht="15">
      <c r="A10" s="34">
        <v>2016</v>
      </c>
      <c r="B10" s="34">
        <v>1</v>
      </c>
      <c r="C10" s="34">
        <v>1</v>
      </c>
      <c r="D10" s="34">
        <v>30</v>
      </c>
      <c r="E10" s="34">
        <v>3</v>
      </c>
      <c r="F10" s="43" t="s">
        <v>10</v>
      </c>
      <c r="G10" s="35">
        <v>10000</v>
      </c>
      <c r="H10" s="35">
        <v>10000</v>
      </c>
      <c r="I10" s="35">
        <f t="shared" si="0"/>
        <v>0</v>
      </c>
      <c r="J10" s="35">
        <v>10000</v>
      </c>
      <c r="K10" s="35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10" customFormat="1" ht="15">
      <c r="A11" s="32">
        <v>2017</v>
      </c>
      <c r="B11" s="32">
        <v>1</v>
      </c>
      <c r="C11" s="32">
        <v>1</v>
      </c>
      <c r="D11" s="32">
        <v>30</v>
      </c>
      <c r="E11" s="32">
        <v>0</v>
      </c>
      <c r="F11" s="42" t="s">
        <v>150</v>
      </c>
      <c r="G11" s="33">
        <v>14312.4</v>
      </c>
      <c r="H11" s="33">
        <v>14312.4</v>
      </c>
      <c r="I11" s="33">
        <f t="shared" si="0"/>
        <v>0</v>
      </c>
      <c r="J11" s="33">
        <v>14312.4</v>
      </c>
      <c r="K11" s="33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2" customFormat="1" ht="15">
      <c r="A12" s="34">
        <v>2017</v>
      </c>
      <c r="B12" s="34">
        <v>1</v>
      </c>
      <c r="C12" s="34">
        <v>1</v>
      </c>
      <c r="D12" s="34">
        <v>30</v>
      </c>
      <c r="E12" s="34">
        <v>2</v>
      </c>
      <c r="F12" s="43" t="s">
        <v>9</v>
      </c>
      <c r="G12" s="35">
        <v>4412.4</v>
      </c>
      <c r="H12" s="35">
        <v>4412.4</v>
      </c>
      <c r="I12" s="35">
        <f t="shared" si="0"/>
        <v>0</v>
      </c>
      <c r="J12" s="35">
        <v>4412.4</v>
      </c>
      <c r="K12" s="35">
        <v>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11" s="10" customFormat="1" ht="15">
      <c r="A13" s="34">
        <v>2017</v>
      </c>
      <c r="B13" s="34">
        <v>1</v>
      </c>
      <c r="C13" s="34">
        <v>1</v>
      </c>
      <c r="D13" s="34">
        <v>30</v>
      </c>
      <c r="E13" s="34">
        <v>3</v>
      </c>
      <c r="F13" s="43" t="s">
        <v>10</v>
      </c>
      <c r="G13" s="35">
        <v>9900</v>
      </c>
      <c r="H13" s="35">
        <v>9900</v>
      </c>
      <c r="I13" s="35">
        <f t="shared" si="0"/>
        <v>0</v>
      </c>
      <c r="J13" s="35">
        <v>9900</v>
      </c>
      <c r="K13" s="35">
        <v>0</v>
      </c>
    </row>
    <row r="14" spans="1:11" s="2" customFormat="1" ht="15">
      <c r="A14" s="32">
        <v>2018</v>
      </c>
      <c r="B14" s="32">
        <v>1</v>
      </c>
      <c r="C14" s="32">
        <v>1</v>
      </c>
      <c r="D14" s="32">
        <v>30</v>
      </c>
      <c r="E14" s="32">
        <v>0</v>
      </c>
      <c r="F14" s="42" t="s">
        <v>150</v>
      </c>
      <c r="G14" s="33">
        <v>37493.02</v>
      </c>
      <c r="H14" s="33">
        <v>28461.32</v>
      </c>
      <c r="I14" s="33">
        <f t="shared" si="0"/>
        <v>9031.699999999997</v>
      </c>
      <c r="J14" s="33">
        <v>37493.02</v>
      </c>
      <c r="K14" s="33">
        <v>0</v>
      </c>
    </row>
    <row r="15" spans="1:11" s="10" customFormat="1" ht="15">
      <c r="A15" s="34">
        <v>2018</v>
      </c>
      <c r="B15" s="34">
        <v>1</v>
      </c>
      <c r="C15" s="34">
        <v>1</v>
      </c>
      <c r="D15" s="34">
        <v>30</v>
      </c>
      <c r="E15" s="34">
        <v>1</v>
      </c>
      <c r="F15" s="43" t="s">
        <v>8</v>
      </c>
      <c r="G15" s="35">
        <v>20674.62</v>
      </c>
      <c r="H15" s="35">
        <v>15471.65</v>
      </c>
      <c r="I15" s="35">
        <f t="shared" si="0"/>
        <v>5202.969999999999</v>
      </c>
      <c r="J15" s="35">
        <v>20674.62</v>
      </c>
      <c r="K15" s="35">
        <v>0</v>
      </c>
    </row>
    <row r="16" spans="1:11" s="10" customFormat="1" ht="15">
      <c r="A16" s="34">
        <v>2018</v>
      </c>
      <c r="B16" s="34">
        <v>1</v>
      </c>
      <c r="C16" s="34">
        <v>1</v>
      </c>
      <c r="D16" s="34">
        <v>30</v>
      </c>
      <c r="E16" s="34">
        <v>2</v>
      </c>
      <c r="F16" s="43" t="s">
        <v>9</v>
      </c>
      <c r="G16" s="35">
        <v>6818.4</v>
      </c>
      <c r="H16" s="35">
        <v>6818.4</v>
      </c>
      <c r="I16" s="35">
        <f t="shared" si="0"/>
        <v>0</v>
      </c>
      <c r="J16" s="35">
        <v>6818.4</v>
      </c>
      <c r="K16" s="35">
        <v>0</v>
      </c>
    </row>
    <row r="17" spans="1:29" s="2" customFormat="1" ht="15">
      <c r="A17" s="34">
        <v>2018</v>
      </c>
      <c r="B17" s="34">
        <v>1</v>
      </c>
      <c r="C17" s="34">
        <v>1</v>
      </c>
      <c r="D17" s="34">
        <v>30</v>
      </c>
      <c r="E17" s="34">
        <v>3</v>
      </c>
      <c r="F17" s="43" t="s">
        <v>10</v>
      </c>
      <c r="G17" s="35">
        <v>10000</v>
      </c>
      <c r="H17" s="35">
        <v>6171.27</v>
      </c>
      <c r="I17" s="35">
        <f t="shared" si="0"/>
        <v>3828.7299999999996</v>
      </c>
      <c r="J17" s="35">
        <v>10000</v>
      </c>
      <c r="K17" s="35">
        <v>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s="10" customFormat="1" ht="15">
      <c r="A18" s="32">
        <v>2018</v>
      </c>
      <c r="B18" s="32">
        <v>1</v>
      </c>
      <c r="C18" s="32">
        <v>2</v>
      </c>
      <c r="D18" s="32">
        <v>40</v>
      </c>
      <c r="E18" s="32">
        <v>0</v>
      </c>
      <c r="F18" s="42" t="s">
        <v>149</v>
      </c>
      <c r="G18" s="33">
        <v>0</v>
      </c>
      <c r="H18" s="33">
        <v>0</v>
      </c>
      <c r="I18" s="33">
        <f t="shared" si="0"/>
        <v>0</v>
      </c>
      <c r="J18" s="33">
        <v>0</v>
      </c>
      <c r="K18" s="33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2" customFormat="1" ht="15">
      <c r="A19" s="34">
        <v>2018</v>
      </c>
      <c r="B19" s="34">
        <v>1</v>
      </c>
      <c r="C19" s="34">
        <v>2</v>
      </c>
      <c r="D19" s="34">
        <v>40</v>
      </c>
      <c r="E19" s="34">
        <v>1</v>
      </c>
      <c r="F19" s="43" t="s">
        <v>8</v>
      </c>
      <c r="G19" s="35">
        <v>0</v>
      </c>
      <c r="H19" s="35">
        <v>0</v>
      </c>
      <c r="I19" s="35">
        <f t="shared" si="0"/>
        <v>0</v>
      </c>
      <c r="J19" s="35">
        <v>0</v>
      </c>
      <c r="K19" s="35"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10" customFormat="1" ht="15">
      <c r="A20" s="32">
        <v>2018</v>
      </c>
      <c r="B20" s="32">
        <v>1</v>
      </c>
      <c r="C20" s="32">
        <v>3</v>
      </c>
      <c r="D20" s="32">
        <v>50</v>
      </c>
      <c r="E20" s="32">
        <v>0</v>
      </c>
      <c r="F20" s="42" t="s">
        <v>147</v>
      </c>
      <c r="G20" s="33">
        <v>4000</v>
      </c>
      <c r="H20" s="33">
        <v>3935.21</v>
      </c>
      <c r="I20" s="33">
        <f t="shared" si="0"/>
        <v>0</v>
      </c>
      <c r="J20" s="33">
        <v>3935.21</v>
      </c>
      <c r="K20" s="33">
        <v>64.79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11" s="10" customFormat="1" ht="15">
      <c r="A21" s="34">
        <v>2018</v>
      </c>
      <c r="B21" s="34">
        <v>1</v>
      </c>
      <c r="C21" s="34">
        <v>3</v>
      </c>
      <c r="D21" s="34">
        <v>50</v>
      </c>
      <c r="E21" s="34">
        <v>1</v>
      </c>
      <c r="F21" s="43" t="s">
        <v>8</v>
      </c>
      <c r="G21" s="35">
        <v>4000</v>
      </c>
      <c r="H21" s="35">
        <v>3935.21</v>
      </c>
      <c r="I21" s="35">
        <f t="shared" si="0"/>
        <v>0</v>
      </c>
      <c r="J21" s="35">
        <v>3935.21</v>
      </c>
      <c r="K21" s="35">
        <v>64.79</v>
      </c>
    </row>
    <row r="22" spans="1:11" s="2" customFormat="1" ht="15">
      <c r="A22" s="32">
        <v>2018</v>
      </c>
      <c r="B22" s="32">
        <v>1</v>
      </c>
      <c r="C22" s="32">
        <v>3</v>
      </c>
      <c r="D22" s="32">
        <v>60</v>
      </c>
      <c r="E22" s="32">
        <v>0</v>
      </c>
      <c r="F22" s="42" t="s">
        <v>146</v>
      </c>
      <c r="G22" s="33">
        <v>100</v>
      </c>
      <c r="H22" s="33">
        <v>40</v>
      </c>
      <c r="I22" s="33">
        <f t="shared" si="0"/>
        <v>0</v>
      </c>
      <c r="J22" s="33">
        <v>40</v>
      </c>
      <c r="K22" s="33">
        <v>60</v>
      </c>
    </row>
    <row r="23" spans="1:11" s="10" customFormat="1" ht="15">
      <c r="A23" s="34">
        <v>2018</v>
      </c>
      <c r="B23" s="34">
        <v>1</v>
      </c>
      <c r="C23" s="34">
        <v>3</v>
      </c>
      <c r="D23" s="34">
        <v>60</v>
      </c>
      <c r="E23" s="34">
        <v>1</v>
      </c>
      <c r="F23" s="43" t="s">
        <v>8</v>
      </c>
      <c r="G23" s="35">
        <v>100</v>
      </c>
      <c r="H23" s="35">
        <v>40</v>
      </c>
      <c r="I23" s="35">
        <f t="shared" si="0"/>
        <v>0</v>
      </c>
      <c r="J23" s="35">
        <v>40</v>
      </c>
      <c r="K23" s="35">
        <v>60</v>
      </c>
    </row>
    <row r="24" spans="1:11" s="2" customFormat="1" ht="15">
      <c r="A24" s="32">
        <v>2016</v>
      </c>
      <c r="B24" s="32">
        <v>1</v>
      </c>
      <c r="C24" s="32">
        <v>3</v>
      </c>
      <c r="D24" s="32">
        <v>65</v>
      </c>
      <c r="E24" s="32">
        <v>0</v>
      </c>
      <c r="F24" s="42" t="s">
        <v>145</v>
      </c>
      <c r="G24" s="33">
        <v>1647</v>
      </c>
      <c r="H24" s="33">
        <v>0</v>
      </c>
      <c r="I24" s="33">
        <f t="shared" si="0"/>
        <v>0</v>
      </c>
      <c r="J24" s="33">
        <v>0</v>
      </c>
      <c r="K24" s="33">
        <v>1647</v>
      </c>
    </row>
    <row r="25" spans="1:11" s="10" customFormat="1" ht="15">
      <c r="A25" s="34">
        <v>2016</v>
      </c>
      <c r="B25" s="34">
        <v>1</v>
      </c>
      <c r="C25" s="34">
        <v>3</v>
      </c>
      <c r="D25" s="34">
        <v>65</v>
      </c>
      <c r="E25" s="34">
        <v>1</v>
      </c>
      <c r="F25" s="43" t="s">
        <v>8</v>
      </c>
      <c r="G25" s="35">
        <v>1647</v>
      </c>
      <c r="H25" s="35">
        <v>0</v>
      </c>
      <c r="I25" s="35">
        <f t="shared" si="0"/>
        <v>0</v>
      </c>
      <c r="J25" s="35">
        <v>0</v>
      </c>
      <c r="K25" s="35">
        <v>1647</v>
      </c>
    </row>
    <row r="26" spans="1:29" s="10" customFormat="1" ht="15">
      <c r="A26" s="32">
        <v>2017</v>
      </c>
      <c r="B26" s="32">
        <v>1</v>
      </c>
      <c r="C26" s="32">
        <v>3</v>
      </c>
      <c r="D26" s="32">
        <v>65</v>
      </c>
      <c r="E26" s="32">
        <v>0</v>
      </c>
      <c r="F26" s="42" t="s">
        <v>145</v>
      </c>
      <c r="G26" s="33">
        <v>549</v>
      </c>
      <c r="H26" s="33">
        <v>549</v>
      </c>
      <c r="I26" s="33">
        <f t="shared" si="0"/>
        <v>0</v>
      </c>
      <c r="J26" s="33">
        <v>549</v>
      </c>
      <c r="K26" s="33"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2" customFormat="1" ht="15">
      <c r="A27" s="34">
        <v>2017</v>
      </c>
      <c r="B27" s="34">
        <v>1</v>
      </c>
      <c r="C27" s="34">
        <v>3</v>
      </c>
      <c r="D27" s="34">
        <v>65</v>
      </c>
      <c r="E27" s="34">
        <v>1</v>
      </c>
      <c r="F27" s="43" t="s">
        <v>8</v>
      </c>
      <c r="G27" s="35">
        <v>549</v>
      </c>
      <c r="H27" s="35">
        <v>549</v>
      </c>
      <c r="I27" s="35">
        <f t="shared" si="0"/>
        <v>0</v>
      </c>
      <c r="J27" s="35">
        <v>549</v>
      </c>
      <c r="K27" s="35"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10" customFormat="1" ht="15">
      <c r="A28" s="32">
        <v>2018</v>
      </c>
      <c r="B28" s="32">
        <v>1</v>
      </c>
      <c r="C28" s="32">
        <v>3</v>
      </c>
      <c r="D28" s="32">
        <v>65</v>
      </c>
      <c r="E28" s="32">
        <v>0</v>
      </c>
      <c r="F28" s="42" t="s">
        <v>145</v>
      </c>
      <c r="G28" s="33">
        <v>2318</v>
      </c>
      <c r="H28" s="33">
        <v>2318</v>
      </c>
      <c r="I28" s="33">
        <f t="shared" si="0"/>
        <v>0</v>
      </c>
      <c r="J28" s="33">
        <v>2318</v>
      </c>
      <c r="K28" s="33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2" customFormat="1" ht="15">
      <c r="A29" s="34">
        <v>2018</v>
      </c>
      <c r="B29" s="34">
        <v>1</v>
      </c>
      <c r="C29" s="34">
        <v>3</v>
      </c>
      <c r="D29" s="34">
        <v>65</v>
      </c>
      <c r="E29" s="34">
        <v>1</v>
      </c>
      <c r="F29" s="43" t="s">
        <v>8</v>
      </c>
      <c r="G29" s="35">
        <v>2318</v>
      </c>
      <c r="H29" s="35">
        <v>2318</v>
      </c>
      <c r="I29" s="35">
        <f t="shared" si="0"/>
        <v>0</v>
      </c>
      <c r="J29" s="35">
        <v>2318</v>
      </c>
      <c r="K29" s="35"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10" customFormat="1" ht="15">
      <c r="A30" s="32">
        <v>2018</v>
      </c>
      <c r="B30" s="32">
        <v>1</v>
      </c>
      <c r="C30" s="32">
        <v>3</v>
      </c>
      <c r="D30" s="32">
        <v>90</v>
      </c>
      <c r="E30" s="32">
        <v>0</v>
      </c>
      <c r="F30" s="42" t="s">
        <v>142</v>
      </c>
      <c r="G30" s="33">
        <v>0</v>
      </c>
      <c r="H30" s="33">
        <v>0</v>
      </c>
      <c r="I30" s="33">
        <f t="shared" si="0"/>
        <v>0</v>
      </c>
      <c r="J30" s="33">
        <v>0</v>
      </c>
      <c r="K30" s="33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2" customFormat="1" ht="15">
      <c r="A31" s="34">
        <v>2018</v>
      </c>
      <c r="B31" s="34">
        <v>1</v>
      </c>
      <c r="C31" s="34">
        <v>3</v>
      </c>
      <c r="D31" s="34">
        <v>90</v>
      </c>
      <c r="E31" s="34">
        <v>1</v>
      </c>
      <c r="F31" s="43" t="s">
        <v>8</v>
      </c>
      <c r="G31" s="35">
        <v>0</v>
      </c>
      <c r="H31" s="35">
        <v>0</v>
      </c>
      <c r="I31" s="35">
        <f t="shared" si="0"/>
        <v>0</v>
      </c>
      <c r="J31" s="35">
        <v>0</v>
      </c>
      <c r="K31" s="35">
        <v>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s="10" customFormat="1" ht="15">
      <c r="A32" s="32">
        <v>2018</v>
      </c>
      <c r="B32" s="32">
        <v>1</v>
      </c>
      <c r="C32" s="32">
        <v>3</v>
      </c>
      <c r="D32" s="32">
        <v>100</v>
      </c>
      <c r="E32" s="32">
        <v>0</v>
      </c>
      <c r="F32" s="42" t="s">
        <v>141</v>
      </c>
      <c r="G32" s="33">
        <v>700</v>
      </c>
      <c r="H32" s="33">
        <v>624</v>
      </c>
      <c r="I32" s="33">
        <f t="shared" si="0"/>
        <v>0</v>
      </c>
      <c r="J32" s="33">
        <v>624</v>
      </c>
      <c r="K32" s="33">
        <v>76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s="2" customFormat="1" ht="15">
      <c r="A33" s="34">
        <v>2018</v>
      </c>
      <c r="B33" s="34">
        <v>1</v>
      </c>
      <c r="C33" s="34">
        <v>3</v>
      </c>
      <c r="D33" s="34">
        <v>100</v>
      </c>
      <c r="E33" s="34">
        <v>1</v>
      </c>
      <c r="F33" s="43" t="s">
        <v>8</v>
      </c>
      <c r="G33" s="35">
        <v>700</v>
      </c>
      <c r="H33" s="35">
        <v>624</v>
      </c>
      <c r="I33" s="35">
        <f t="shared" si="0"/>
        <v>0</v>
      </c>
      <c r="J33" s="35">
        <v>624</v>
      </c>
      <c r="K33" s="35">
        <v>76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10" customFormat="1" ht="15">
      <c r="A34" s="32">
        <v>2014</v>
      </c>
      <c r="B34" s="32">
        <v>1</v>
      </c>
      <c r="C34" s="32">
        <v>3</v>
      </c>
      <c r="D34" s="32">
        <v>110</v>
      </c>
      <c r="E34" s="32">
        <v>0</v>
      </c>
      <c r="F34" s="42" t="s">
        <v>140</v>
      </c>
      <c r="G34" s="33">
        <v>7885.83</v>
      </c>
      <c r="H34" s="33">
        <v>1180.5</v>
      </c>
      <c r="I34" s="33">
        <f t="shared" si="0"/>
        <v>6705.33</v>
      </c>
      <c r="J34" s="33">
        <v>7885.83</v>
      </c>
      <c r="K34" s="33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s="2" customFormat="1" ht="15">
      <c r="A35" s="34">
        <v>2014</v>
      </c>
      <c r="B35" s="34">
        <v>1</v>
      </c>
      <c r="C35" s="34">
        <v>3</v>
      </c>
      <c r="D35" s="34">
        <v>110</v>
      </c>
      <c r="E35" s="34">
        <v>2</v>
      </c>
      <c r="F35" s="43" t="s">
        <v>9</v>
      </c>
      <c r="G35" s="35">
        <v>2673.61</v>
      </c>
      <c r="H35" s="35">
        <v>983.52</v>
      </c>
      <c r="I35" s="35">
        <f t="shared" si="0"/>
        <v>1690.0900000000001</v>
      </c>
      <c r="J35" s="35">
        <v>2673.61</v>
      </c>
      <c r="K35" s="35">
        <v>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11" s="10" customFormat="1" ht="15">
      <c r="A36" s="34">
        <v>2014</v>
      </c>
      <c r="B36" s="34">
        <v>1</v>
      </c>
      <c r="C36" s="34">
        <v>3</v>
      </c>
      <c r="D36" s="34">
        <v>110</v>
      </c>
      <c r="E36" s="34">
        <v>3</v>
      </c>
      <c r="F36" s="43" t="s">
        <v>10</v>
      </c>
      <c r="G36" s="35">
        <v>5212.22</v>
      </c>
      <c r="H36" s="35">
        <v>196.98</v>
      </c>
      <c r="I36" s="35">
        <f t="shared" si="0"/>
        <v>5015.240000000001</v>
      </c>
      <c r="J36" s="35">
        <v>5212.22</v>
      </c>
      <c r="K36" s="35">
        <v>0</v>
      </c>
    </row>
    <row r="37" spans="1:29" s="10" customFormat="1" ht="15">
      <c r="A37" s="32">
        <v>2017</v>
      </c>
      <c r="B37" s="32">
        <v>1</v>
      </c>
      <c r="C37" s="32">
        <v>3</v>
      </c>
      <c r="D37" s="32">
        <v>110</v>
      </c>
      <c r="E37" s="32">
        <v>0</v>
      </c>
      <c r="F37" s="42" t="s">
        <v>140</v>
      </c>
      <c r="G37" s="33">
        <v>3415.97</v>
      </c>
      <c r="H37" s="33">
        <v>1072.26</v>
      </c>
      <c r="I37" s="33">
        <f t="shared" si="0"/>
        <v>2343.71</v>
      </c>
      <c r="J37" s="33">
        <v>3415.97</v>
      </c>
      <c r="K37" s="33"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2" customFormat="1" ht="15">
      <c r="A38" s="34">
        <v>2017</v>
      </c>
      <c r="B38" s="34">
        <v>1</v>
      </c>
      <c r="C38" s="34">
        <v>3</v>
      </c>
      <c r="D38" s="34">
        <v>110</v>
      </c>
      <c r="E38" s="34">
        <v>1</v>
      </c>
      <c r="F38" s="43" t="s">
        <v>8</v>
      </c>
      <c r="G38" s="35">
        <v>3415.97</v>
      </c>
      <c r="H38" s="35">
        <v>1072.26</v>
      </c>
      <c r="I38" s="35">
        <f t="shared" si="0"/>
        <v>2343.71</v>
      </c>
      <c r="J38" s="35">
        <v>3415.97</v>
      </c>
      <c r="K38" s="35"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10" customFormat="1" ht="15">
      <c r="A39" s="32">
        <v>2018</v>
      </c>
      <c r="B39" s="32">
        <v>1</v>
      </c>
      <c r="C39" s="32">
        <v>3</v>
      </c>
      <c r="D39" s="32">
        <v>110</v>
      </c>
      <c r="E39" s="32">
        <v>0</v>
      </c>
      <c r="F39" s="42" t="s">
        <v>140</v>
      </c>
      <c r="G39" s="33">
        <v>9981.83</v>
      </c>
      <c r="H39" s="33">
        <v>7159.25</v>
      </c>
      <c r="I39" s="33">
        <f t="shared" si="0"/>
        <v>2822.58</v>
      </c>
      <c r="J39" s="33">
        <v>9981.83</v>
      </c>
      <c r="K39" s="33"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2" customFormat="1" ht="15">
      <c r="A40" s="34">
        <v>2018</v>
      </c>
      <c r="B40" s="34">
        <v>1</v>
      </c>
      <c r="C40" s="34">
        <v>3</v>
      </c>
      <c r="D40" s="34">
        <v>110</v>
      </c>
      <c r="E40" s="34">
        <v>1</v>
      </c>
      <c r="F40" s="43" t="s">
        <v>8</v>
      </c>
      <c r="G40" s="35">
        <v>9981.83</v>
      </c>
      <c r="H40" s="35">
        <v>7159.25</v>
      </c>
      <c r="I40" s="35">
        <f t="shared" si="0"/>
        <v>2822.58</v>
      </c>
      <c r="J40" s="35">
        <v>9981.83</v>
      </c>
      <c r="K40" s="35"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10" customFormat="1" ht="30">
      <c r="A41" s="32">
        <v>2018</v>
      </c>
      <c r="B41" s="32">
        <v>1</v>
      </c>
      <c r="C41" s="32">
        <v>3</v>
      </c>
      <c r="D41" s="32">
        <v>150</v>
      </c>
      <c r="E41" s="32">
        <v>0</v>
      </c>
      <c r="F41" s="42" t="s">
        <v>135</v>
      </c>
      <c r="G41" s="33">
        <v>11000</v>
      </c>
      <c r="H41" s="33">
        <v>10834.07</v>
      </c>
      <c r="I41" s="33">
        <f t="shared" si="0"/>
        <v>0</v>
      </c>
      <c r="J41" s="33">
        <v>10834.07</v>
      </c>
      <c r="K41" s="33">
        <v>165.93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11" s="10" customFormat="1" ht="15">
      <c r="A42" s="34">
        <v>2018</v>
      </c>
      <c r="B42" s="34">
        <v>1</v>
      </c>
      <c r="C42" s="34">
        <v>3</v>
      </c>
      <c r="D42" s="34">
        <v>150</v>
      </c>
      <c r="E42" s="34">
        <v>1</v>
      </c>
      <c r="F42" s="43" t="s">
        <v>8</v>
      </c>
      <c r="G42" s="35">
        <v>11000</v>
      </c>
      <c r="H42" s="35">
        <v>10834.07</v>
      </c>
      <c r="I42" s="35">
        <f t="shared" si="0"/>
        <v>0</v>
      </c>
      <c r="J42" s="35">
        <v>10834.07</v>
      </c>
      <c r="K42" s="35">
        <v>165.93</v>
      </c>
    </row>
    <row r="43" spans="1:29" s="10" customFormat="1" ht="15">
      <c r="A43" s="32">
        <v>2015</v>
      </c>
      <c r="B43" s="32">
        <v>1</v>
      </c>
      <c r="C43" s="32">
        <v>3</v>
      </c>
      <c r="D43" s="32">
        <v>160</v>
      </c>
      <c r="E43" s="32">
        <v>0</v>
      </c>
      <c r="F43" s="42" t="s">
        <v>134</v>
      </c>
      <c r="G43" s="33">
        <v>3579.73</v>
      </c>
      <c r="H43" s="33">
        <v>285.73</v>
      </c>
      <c r="I43" s="33">
        <f t="shared" si="0"/>
        <v>3294</v>
      </c>
      <c r="J43" s="33">
        <v>3579.73</v>
      </c>
      <c r="K43" s="33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s="2" customFormat="1" ht="15">
      <c r="A44" s="34">
        <v>2015</v>
      </c>
      <c r="B44" s="34">
        <v>1</v>
      </c>
      <c r="C44" s="34">
        <v>3</v>
      </c>
      <c r="D44" s="34">
        <v>160</v>
      </c>
      <c r="E44" s="34">
        <v>1</v>
      </c>
      <c r="F44" s="43" t="s">
        <v>8</v>
      </c>
      <c r="G44" s="35">
        <v>3579.73</v>
      </c>
      <c r="H44" s="35">
        <v>285.73</v>
      </c>
      <c r="I44" s="35">
        <f t="shared" si="0"/>
        <v>3294</v>
      </c>
      <c r="J44" s="35">
        <v>3579.73</v>
      </c>
      <c r="K44" s="35">
        <v>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10" customFormat="1" ht="15">
      <c r="A45" s="32">
        <v>2016</v>
      </c>
      <c r="B45" s="32">
        <v>1</v>
      </c>
      <c r="C45" s="32">
        <v>3</v>
      </c>
      <c r="D45" s="32">
        <v>160</v>
      </c>
      <c r="E45" s="32">
        <v>0</v>
      </c>
      <c r="F45" s="42" t="s">
        <v>134</v>
      </c>
      <c r="G45" s="33">
        <v>50508.97</v>
      </c>
      <c r="H45" s="33">
        <v>24724.27</v>
      </c>
      <c r="I45" s="33">
        <f t="shared" si="0"/>
        <v>25784.7</v>
      </c>
      <c r="J45" s="33">
        <v>50508.97</v>
      </c>
      <c r="K45" s="33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11" s="10" customFormat="1" ht="15">
      <c r="A46" s="34">
        <v>2016</v>
      </c>
      <c r="B46" s="34">
        <v>1</v>
      </c>
      <c r="C46" s="34">
        <v>3</v>
      </c>
      <c r="D46" s="34">
        <v>160</v>
      </c>
      <c r="E46" s="34">
        <v>1</v>
      </c>
      <c r="F46" s="43" t="s">
        <v>8</v>
      </c>
      <c r="G46" s="35">
        <v>50508.97</v>
      </c>
      <c r="H46" s="35">
        <v>24724.27</v>
      </c>
      <c r="I46" s="35">
        <f t="shared" si="0"/>
        <v>25784.7</v>
      </c>
      <c r="J46" s="35">
        <v>50508.97</v>
      </c>
      <c r="K46" s="35">
        <v>0</v>
      </c>
    </row>
    <row r="47" spans="1:11" s="2" customFormat="1" ht="15">
      <c r="A47" s="32">
        <v>2017</v>
      </c>
      <c r="B47" s="32">
        <v>1</v>
      </c>
      <c r="C47" s="32">
        <v>3</v>
      </c>
      <c r="D47" s="32">
        <v>160</v>
      </c>
      <c r="E47" s="32">
        <v>0</v>
      </c>
      <c r="F47" s="42" t="s">
        <v>134</v>
      </c>
      <c r="G47" s="33">
        <v>7686.72</v>
      </c>
      <c r="H47" s="33">
        <v>0</v>
      </c>
      <c r="I47" s="33">
        <f t="shared" si="0"/>
        <v>7686.72</v>
      </c>
      <c r="J47" s="33">
        <v>7686.72</v>
      </c>
      <c r="K47" s="33">
        <v>0</v>
      </c>
    </row>
    <row r="48" spans="1:11" s="10" customFormat="1" ht="15">
      <c r="A48" s="34">
        <v>2017</v>
      </c>
      <c r="B48" s="34">
        <v>1</v>
      </c>
      <c r="C48" s="34">
        <v>3</v>
      </c>
      <c r="D48" s="34">
        <v>160</v>
      </c>
      <c r="E48" s="34">
        <v>1</v>
      </c>
      <c r="F48" s="43" t="s">
        <v>8</v>
      </c>
      <c r="G48" s="35">
        <v>7686.72</v>
      </c>
      <c r="H48" s="35">
        <v>0</v>
      </c>
      <c r="I48" s="35">
        <f t="shared" si="0"/>
        <v>7686.72</v>
      </c>
      <c r="J48" s="35">
        <v>7686.72</v>
      </c>
      <c r="K48" s="35">
        <v>0</v>
      </c>
    </row>
    <row r="49" spans="1:11" s="2" customFormat="1" ht="15">
      <c r="A49" s="32">
        <v>2018</v>
      </c>
      <c r="B49" s="32">
        <v>1</v>
      </c>
      <c r="C49" s="32">
        <v>3</v>
      </c>
      <c r="D49" s="32">
        <v>160</v>
      </c>
      <c r="E49" s="32">
        <v>0</v>
      </c>
      <c r="F49" s="42" t="s">
        <v>134</v>
      </c>
      <c r="G49" s="33">
        <v>15134.96</v>
      </c>
      <c r="H49" s="33">
        <v>10012.22</v>
      </c>
      <c r="I49" s="33">
        <f t="shared" si="0"/>
        <v>5000</v>
      </c>
      <c r="J49" s="33">
        <v>15012.22</v>
      </c>
      <c r="K49" s="33">
        <v>122.74</v>
      </c>
    </row>
    <row r="50" spans="1:11" s="10" customFormat="1" ht="15">
      <c r="A50" s="34">
        <v>2018</v>
      </c>
      <c r="B50" s="34">
        <v>1</v>
      </c>
      <c r="C50" s="34">
        <v>3</v>
      </c>
      <c r="D50" s="34">
        <v>160</v>
      </c>
      <c r="E50" s="34">
        <v>1</v>
      </c>
      <c r="F50" s="43" t="s">
        <v>8</v>
      </c>
      <c r="G50" s="35">
        <v>15134.96</v>
      </c>
      <c r="H50" s="35">
        <v>10012.22</v>
      </c>
      <c r="I50" s="35">
        <f t="shared" si="0"/>
        <v>5000</v>
      </c>
      <c r="J50" s="35">
        <v>15012.22</v>
      </c>
      <c r="K50" s="35">
        <v>122.74</v>
      </c>
    </row>
    <row r="51" spans="1:11" s="2" customFormat="1" ht="15">
      <c r="A51" s="32">
        <v>2018</v>
      </c>
      <c r="B51" s="32">
        <v>1</v>
      </c>
      <c r="C51" s="32">
        <v>3</v>
      </c>
      <c r="D51" s="32">
        <v>170</v>
      </c>
      <c r="E51" s="32">
        <v>0</v>
      </c>
      <c r="F51" s="42" t="s">
        <v>133</v>
      </c>
      <c r="G51" s="33">
        <v>49500</v>
      </c>
      <c r="H51" s="33">
        <v>49179.06</v>
      </c>
      <c r="I51" s="33">
        <f t="shared" si="0"/>
        <v>0</v>
      </c>
      <c r="J51" s="33">
        <v>49179.06</v>
      </c>
      <c r="K51" s="33">
        <v>320.94</v>
      </c>
    </row>
    <row r="52" spans="1:11" s="10" customFormat="1" ht="15">
      <c r="A52" s="34">
        <v>2018</v>
      </c>
      <c r="B52" s="34">
        <v>1</v>
      </c>
      <c r="C52" s="34">
        <v>3</v>
      </c>
      <c r="D52" s="34">
        <v>170</v>
      </c>
      <c r="E52" s="34">
        <v>1</v>
      </c>
      <c r="F52" s="43" t="s">
        <v>8</v>
      </c>
      <c r="G52" s="35">
        <v>19500</v>
      </c>
      <c r="H52" s="35">
        <v>19231.99</v>
      </c>
      <c r="I52" s="35">
        <f t="shared" si="0"/>
        <v>0</v>
      </c>
      <c r="J52" s="35">
        <v>19231.99</v>
      </c>
      <c r="K52" s="35">
        <v>268.01</v>
      </c>
    </row>
    <row r="53" spans="1:29" s="2" customFormat="1" ht="15">
      <c r="A53" s="34">
        <v>2018</v>
      </c>
      <c r="B53" s="34">
        <v>1</v>
      </c>
      <c r="C53" s="34">
        <v>3</v>
      </c>
      <c r="D53" s="34">
        <v>170</v>
      </c>
      <c r="E53" s="34">
        <v>2</v>
      </c>
      <c r="F53" s="43" t="s">
        <v>9</v>
      </c>
      <c r="G53" s="35">
        <v>16500</v>
      </c>
      <c r="H53" s="35">
        <v>16467.21</v>
      </c>
      <c r="I53" s="35">
        <f t="shared" si="0"/>
        <v>0</v>
      </c>
      <c r="J53" s="35">
        <v>16467.21</v>
      </c>
      <c r="K53" s="35">
        <v>32.79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11" s="10" customFormat="1" ht="15">
      <c r="A54" s="34">
        <v>2018</v>
      </c>
      <c r="B54" s="34">
        <v>1</v>
      </c>
      <c r="C54" s="34">
        <v>3</v>
      </c>
      <c r="D54" s="34">
        <v>170</v>
      </c>
      <c r="E54" s="34">
        <v>3</v>
      </c>
      <c r="F54" s="43" t="s">
        <v>10</v>
      </c>
      <c r="G54" s="35">
        <v>13500</v>
      </c>
      <c r="H54" s="35">
        <v>13479.86</v>
      </c>
      <c r="I54" s="35">
        <f t="shared" si="0"/>
        <v>0</v>
      </c>
      <c r="J54" s="35">
        <v>13479.86</v>
      </c>
      <c r="K54" s="35">
        <v>20.14</v>
      </c>
    </row>
    <row r="55" spans="1:11" s="2" customFormat="1" ht="15">
      <c r="A55" s="32">
        <v>2018</v>
      </c>
      <c r="B55" s="32">
        <v>1</v>
      </c>
      <c r="C55" s="32">
        <v>3</v>
      </c>
      <c r="D55" s="32">
        <v>180</v>
      </c>
      <c r="E55" s="32">
        <v>0</v>
      </c>
      <c r="F55" s="42" t="s">
        <v>132</v>
      </c>
      <c r="G55" s="33">
        <v>6500</v>
      </c>
      <c r="H55" s="33">
        <v>6328.55</v>
      </c>
      <c r="I55" s="33">
        <f t="shared" si="0"/>
        <v>0</v>
      </c>
      <c r="J55" s="33">
        <v>6328.55</v>
      </c>
      <c r="K55" s="33">
        <v>171.45</v>
      </c>
    </row>
    <row r="56" spans="1:11" s="10" customFormat="1" ht="15">
      <c r="A56" s="34">
        <v>2018</v>
      </c>
      <c r="B56" s="34">
        <v>1</v>
      </c>
      <c r="C56" s="34">
        <v>3</v>
      </c>
      <c r="D56" s="34">
        <v>180</v>
      </c>
      <c r="E56" s="34">
        <v>1</v>
      </c>
      <c r="F56" s="43" t="s">
        <v>8</v>
      </c>
      <c r="G56" s="35">
        <v>6500</v>
      </c>
      <c r="H56" s="35">
        <v>6328.55</v>
      </c>
      <c r="I56" s="35">
        <f t="shared" si="0"/>
        <v>0</v>
      </c>
      <c r="J56" s="35">
        <v>6328.55</v>
      </c>
      <c r="K56" s="35">
        <v>171.45</v>
      </c>
    </row>
    <row r="57" spans="1:11" s="2" customFormat="1" ht="30">
      <c r="A57" s="32">
        <v>2014</v>
      </c>
      <c r="B57" s="32">
        <v>1</v>
      </c>
      <c r="C57" s="32">
        <v>3</v>
      </c>
      <c r="D57" s="32">
        <v>190</v>
      </c>
      <c r="E57" s="32">
        <v>0</v>
      </c>
      <c r="F57" s="42" t="s">
        <v>131</v>
      </c>
      <c r="G57" s="33">
        <v>1937.06</v>
      </c>
      <c r="H57" s="33">
        <v>1937.06</v>
      </c>
      <c r="I57" s="33">
        <f t="shared" si="0"/>
        <v>0</v>
      </c>
      <c r="J57" s="33">
        <v>1937.06</v>
      </c>
      <c r="K57" s="33">
        <v>0</v>
      </c>
    </row>
    <row r="58" spans="1:11" s="10" customFormat="1" ht="15">
      <c r="A58" s="34">
        <v>2014</v>
      </c>
      <c r="B58" s="34">
        <v>1</v>
      </c>
      <c r="C58" s="34">
        <v>3</v>
      </c>
      <c r="D58" s="34">
        <v>190</v>
      </c>
      <c r="E58" s="34">
        <v>1</v>
      </c>
      <c r="F58" s="43" t="s">
        <v>8</v>
      </c>
      <c r="G58" s="35">
        <v>1937.06</v>
      </c>
      <c r="H58" s="35">
        <v>1937.06</v>
      </c>
      <c r="I58" s="35">
        <f t="shared" si="0"/>
        <v>0</v>
      </c>
      <c r="J58" s="35">
        <v>1937.06</v>
      </c>
      <c r="K58" s="35">
        <v>0</v>
      </c>
    </row>
    <row r="59" spans="1:11" s="2" customFormat="1" ht="30">
      <c r="A59" s="32">
        <v>2018</v>
      </c>
      <c r="B59" s="32">
        <v>1</v>
      </c>
      <c r="C59" s="32">
        <v>3</v>
      </c>
      <c r="D59" s="32">
        <v>190</v>
      </c>
      <c r="E59" s="32">
        <v>0</v>
      </c>
      <c r="F59" s="42" t="s">
        <v>131</v>
      </c>
      <c r="G59" s="33">
        <v>4177.28</v>
      </c>
      <c r="H59" s="33">
        <v>2347.28</v>
      </c>
      <c r="I59" s="33">
        <f t="shared" si="0"/>
        <v>1829.9999999999995</v>
      </c>
      <c r="J59" s="33">
        <v>4177.28</v>
      </c>
      <c r="K59" s="33">
        <v>0</v>
      </c>
    </row>
    <row r="60" spans="1:11" s="10" customFormat="1" ht="15">
      <c r="A60" s="34">
        <v>2018</v>
      </c>
      <c r="B60" s="34">
        <v>1</v>
      </c>
      <c r="C60" s="34">
        <v>3</v>
      </c>
      <c r="D60" s="34">
        <v>190</v>
      </c>
      <c r="E60" s="34">
        <v>1</v>
      </c>
      <c r="F60" s="43" t="s">
        <v>8</v>
      </c>
      <c r="G60" s="35">
        <v>4177.28</v>
      </c>
      <c r="H60" s="35">
        <v>2347.28</v>
      </c>
      <c r="I60" s="35">
        <f t="shared" si="0"/>
        <v>1829.9999999999995</v>
      </c>
      <c r="J60" s="35">
        <v>4177.28</v>
      </c>
      <c r="K60" s="35">
        <v>0</v>
      </c>
    </row>
    <row r="61" spans="1:11" s="2" customFormat="1" ht="15">
      <c r="A61" s="32">
        <v>2018</v>
      </c>
      <c r="B61" s="32">
        <v>1</v>
      </c>
      <c r="C61" s="32">
        <v>4</v>
      </c>
      <c r="D61" s="32">
        <v>200</v>
      </c>
      <c r="E61" s="32">
        <v>0</v>
      </c>
      <c r="F61" s="42" t="s">
        <v>130</v>
      </c>
      <c r="G61" s="33">
        <v>90694.68</v>
      </c>
      <c r="H61" s="33">
        <v>89986.59</v>
      </c>
      <c r="I61" s="33">
        <f t="shared" si="0"/>
        <v>0</v>
      </c>
      <c r="J61" s="33">
        <v>89986.59</v>
      </c>
      <c r="K61" s="33">
        <v>708.09</v>
      </c>
    </row>
    <row r="62" spans="1:11" s="10" customFormat="1" ht="15">
      <c r="A62" s="34">
        <v>2018</v>
      </c>
      <c r="B62" s="34">
        <v>1</v>
      </c>
      <c r="C62" s="34">
        <v>4</v>
      </c>
      <c r="D62" s="34">
        <v>200</v>
      </c>
      <c r="E62" s="34">
        <v>1</v>
      </c>
      <c r="F62" s="43" t="s">
        <v>8</v>
      </c>
      <c r="G62" s="35">
        <v>67694.68</v>
      </c>
      <c r="H62" s="35">
        <v>67694.68</v>
      </c>
      <c r="I62" s="35">
        <f t="shared" si="0"/>
        <v>0</v>
      </c>
      <c r="J62" s="35">
        <v>67694.68</v>
      </c>
      <c r="K62" s="35">
        <v>0</v>
      </c>
    </row>
    <row r="63" spans="1:29" s="2" customFormat="1" ht="15">
      <c r="A63" s="34">
        <v>2018</v>
      </c>
      <c r="B63" s="34">
        <v>1</v>
      </c>
      <c r="C63" s="34">
        <v>4</v>
      </c>
      <c r="D63" s="34">
        <v>200</v>
      </c>
      <c r="E63" s="34">
        <v>2</v>
      </c>
      <c r="F63" s="43" t="s">
        <v>9</v>
      </c>
      <c r="G63" s="35">
        <v>15000</v>
      </c>
      <c r="H63" s="35">
        <v>14754.7</v>
      </c>
      <c r="I63" s="35">
        <f t="shared" si="0"/>
        <v>0</v>
      </c>
      <c r="J63" s="35">
        <v>14754.7</v>
      </c>
      <c r="K63" s="35">
        <v>245.3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11" s="10" customFormat="1" ht="15">
      <c r="A64" s="34">
        <v>2018</v>
      </c>
      <c r="B64" s="34">
        <v>1</v>
      </c>
      <c r="C64" s="34">
        <v>4</v>
      </c>
      <c r="D64" s="34">
        <v>200</v>
      </c>
      <c r="E64" s="34">
        <v>3</v>
      </c>
      <c r="F64" s="43" t="s">
        <v>10</v>
      </c>
      <c r="G64" s="35">
        <v>8000</v>
      </c>
      <c r="H64" s="35">
        <v>7537.21</v>
      </c>
      <c r="I64" s="35">
        <f t="shared" si="0"/>
        <v>0</v>
      </c>
      <c r="J64" s="35">
        <v>7537.21</v>
      </c>
      <c r="K64" s="35">
        <v>462.79</v>
      </c>
    </row>
    <row r="65" spans="1:29" s="10" customFormat="1" ht="15">
      <c r="A65" s="32">
        <v>2018</v>
      </c>
      <c r="B65" s="32">
        <v>1</v>
      </c>
      <c r="C65" s="32">
        <v>4</v>
      </c>
      <c r="D65" s="32">
        <v>210</v>
      </c>
      <c r="E65" s="32">
        <v>0</v>
      </c>
      <c r="F65" s="42" t="s">
        <v>129</v>
      </c>
      <c r="G65" s="33">
        <v>80000</v>
      </c>
      <c r="H65" s="33">
        <v>78952.89</v>
      </c>
      <c r="I65" s="33">
        <f t="shared" si="0"/>
        <v>0</v>
      </c>
      <c r="J65" s="33">
        <v>78952.89</v>
      </c>
      <c r="K65" s="33">
        <v>1047.11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11" s="10" customFormat="1" ht="15">
      <c r="A66" s="34">
        <v>2018</v>
      </c>
      <c r="B66" s="34">
        <v>1</v>
      </c>
      <c r="C66" s="34">
        <v>4</v>
      </c>
      <c r="D66" s="34">
        <v>210</v>
      </c>
      <c r="E66" s="34">
        <v>1</v>
      </c>
      <c r="F66" s="43" t="s">
        <v>8</v>
      </c>
      <c r="G66" s="35">
        <v>1500</v>
      </c>
      <c r="H66" s="35">
        <v>1484.63</v>
      </c>
      <c r="I66" s="35">
        <f t="shared" si="0"/>
        <v>0</v>
      </c>
      <c r="J66" s="35">
        <v>1484.63</v>
      </c>
      <c r="K66" s="35">
        <v>15.37</v>
      </c>
    </row>
    <row r="67" spans="1:29" s="2" customFormat="1" ht="15">
      <c r="A67" s="34">
        <v>2018</v>
      </c>
      <c r="B67" s="34">
        <v>1</v>
      </c>
      <c r="C67" s="34">
        <v>4</v>
      </c>
      <c r="D67" s="34">
        <v>210</v>
      </c>
      <c r="E67" s="34">
        <v>2</v>
      </c>
      <c r="F67" s="43" t="s">
        <v>9</v>
      </c>
      <c r="G67" s="35">
        <v>41500</v>
      </c>
      <c r="H67" s="35">
        <v>41021.21</v>
      </c>
      <c r="I67" s="35">
        <f t="shared" si="0"/>
        <v>0</v>
      </c>
      <c r="J67" s="35">
        <v>41021.21</v>
      </c>
      <c r="K67" s="35">
        <v>478.79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11" s="10" customFormat="1" ht="15">
      <c r="A68" s="34">
        <v>2018</v>
      </c>
      <c r="B68" s="34">
        <v>1</v>
      </c>
      <c r="C68" s="34">
        <v>4</v>
      </c>
      <c r="D68" s="34">
        <v>210</v>
      </c>
      <c r="E68" s="34">
        <v>3</v>
      </c>
      <c r="F68" s="43" t="s">
        <v>10</v>
      </c>
      <c r="G68" s="35">
        <v>37000</v>
      </c>
      <c r="H68" s="35">
        <v>36447.05</v>
      </c>
      <c r="I68" s="35">
        <f aca="true" t="shared" si="1" ref="I68:I131">J68-H68</f>
        <v>0</v>
      </c>
      <c r="J68" s="35">
        <v>36447.05</v>
      </c>
      <c r="K68" s="35">
        <v>552.95</v>
      </c>
    </row>
    <row r="69" spans="1:29" s="10" customFormat="1" ht="15">
      <c r="A69" s="32">
        <v>2018</v>
      </c>
      <c r="B69" s="32">
        <v>1</v>
      </c>
      <c r="C69" s="32">
        <v>4</v>
      </c>
      <c r="D69" s="32">
        <v>230</v>
      </c>
      <c r="E69" s="32">
        <v>0</v>
      </c>
      <c r="F69" s="42" t="s">
        <v>127</v>
      </c>
      <c r="G69" s="33">
        <v>95000</v>
      </c>
      <c r="H69" s="33">
        <v>94180.32</v>
      </c>
      <c r="I69" s="33">
        <f t="shared" si="1"/>
        <v>0</v>
      </c>
      <c r="J69" s="33">
        <v>94180.32</v>
      </c>
      <c r="K69" s="33">
        <v>819.68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2" customFormat="1" ht="15">
      <c r="A70" s="34">
        <v>2018</v>
      </c>
      <c r="B70" s="34">
        <v>1</v>
      </c>
      <c r="C70" s="34">
        <v>4</v>
      </c>
      <c r="D70" s="34">
        <v>230</v>
      </c>
      <c r="E70" s="34">
        <v>1</v>
      </c>
      <c r="F70" s="43" t="s">
        <v>8</v>
      </c>
      <c r="G70" s="35">
        <v>67000</v>
      </c>
      <c r="H70" s="35">
        <v>66537.67</v>
      </c>
      <c r="I70" s="35">
        <f t="shared" si="1"/>
        <v>0</v>
      </c>
      <c r="J70" s="35">
        <v>66537.67</v>
      </c>
      <c r="K70" s="35">
        <v>462.33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11" s="10" customFormat="1" ht="15">
      <c r="A71" s="34">
        <v>2018</v>
      </c>
      <c r="B71" s="34">
        <v>1</v>
      </c>
      <c r="C71" s="34">
        <v>4</v>
      </c>
      <c r="D71" s="34">
        <v>230</v>
      </c>
      <c r="E71" s="34">
        <v>2</v>
      </c>
      <c r="F71" s="43" t="s">
        <v>9</v>
      </c>
      <c r="G71" s="35">
        <v>18500</v>
      </c>
      <c r="H71" s="35">
        <v>18334.12</v>
      </c>
      <c r="I71" s="35">
        <f t="shared" si="1"/>
        <v>0</v>
      </c>
      <c r="J71" s="35">
        <v>18334.12</v>
      </c>
      <c r="K71" s="35">
        <v>165.88</v>
      </c>
    </row>
    <row r="72" spans="1:11" s="10" customFormat="1" ht="15">
      <c r="A72" s="34">
        <v>2018</v>
      </c>
      <c r="B72" s="34">
        <v>1</v>
      </c>
      <c r="C72" s="34">
        <v>4</v>
      </c>
      <c r="D72" s="34">
        <v>230</v>
      </c>
      <c r="E72" s="34">
        <v>3</v>
      </c>
      <c r="F72" s="43" t="s">
        <v>10</v>
      </c>
      <c r="G72" s="35">
        <v>9500</v>
      </c>
      <c r="H72" s="35">
        <v>9308.53</v>
      </c>
      <c r="I72" s="35">
        <f t="shared" si="1"/>
        <v>0</v>
      </c>
      <c r="J72" s="35">
        <v>9308.53</v>
      </c>
      <c r="K72" s="35">
        <v>191.47</v>
      </c>
    </row>
    <row r="73" spans="1:11" s="2" customFormat="1" ht="15">
      <c r="A73" s="32">
        <v>2018</v>
      </c>
      <c r="B73" s="32">
        <v>1</v>
      </c>
      <c r="C73" s="32">
        <v>4</v>
      </c>
      <c r="D73" s="32">
        <v>240</v>
      </c>
      <c r="E73" s="32">
        <v>0</v>
      </c>
      <c r="F73" s="42" t="s">
        <v>126</v>
      </c>
      <c r="G73" s="33">
        <v>309605.69</v>
      </c>
      <c r="H73" s="33">
        <v>308327.63</v>
      </c>
      <c r="I73" s="33">
        <f t="shared" si="1"/>
        <v>0</v>
      </c>
      <c r="J73" s="33">
        <v>308327.63</v>
      </c>
      <c r="K73" s="33">
        <v>1278.06</v>
      </c>
    </row>
    <row r="74" spans="1:11" s="10" customFormat="1" ht="15">
      <c r="A74" s="34">
        <v>2018</v>
      </c>
      <c r="B74" s="34">
        <v>1</v>
      </c>
      <c r="C74" s="34">
        <v>4</v>
      </c>
      <c r="D74" s="34">
        <v>240</v>
      </c>
      <c r="E74" s="34">
        <v>1</v>
      </c>
      <c r="F74" s="43" t="s">
        <v>8</v>
      </c>
      <c r="G74" s="35">
        <v>5500</v>
      </c>
      <c r="H74" s="35">
        <v>5253.33</v>
      </c>
      <c r="I74" s="35">
        <f t="shared" si="1"/>
        <v>0</v>
      </c>
      <c r="J74" s="35">
        <v>5253.33</v>
      </c>
      <c r="K74" s="35">
        <v>246.67</v>
      </c>
    </row>
    <row r="75" spans="1:11" s="10" customFormat="1" ht="15">
      <c r="A75" s="34">
        <v>2018</v>
      </c>
      <c r="B75" s="34">
        <v>1</v>
      </c>
      <c r="C75" s="34">
        <v>4</v>
      </c>
      <c r="D75" s="34">
        <v>240</v>
      </c>
      <c r="E75" s="34">
        <v>2</v>
      </c>
      <c r="F75" s="43" t="s">
        <v>9</v>
      </c>
      <c r="G75" s="35">
        <v>163000</v>
      </c>
      <c r="H75" s="35">
        <v>162608.91</v>
      </c>
      <c r="I75" s="35">
        <f t="shared" si="1"/>
        <v>0</v>
      </c>
      <c r="J75" s="35">
        <v>162608.91</v>
      </c>
      <c r="K75" s="35">
        <v>391.09</v>
      </c>
    </row>
    <row r="76" spans="1:11" s="10" customFormat="1" ht="15">
      <c r="A76" s="34">
        <v>2018</v>
      </c>
      <c r="B76" s="34">
        <v>1</v>
      </c>
      <c r="C76" s="34">
        <v>4</v>
      </c>
      <c r="D76" s="34">
        <v>240</v>
      </c>
      <c r="E76" s="34">
        <v>3</v>
      </c>
      <c r="F76" s="43" t="s">
        <v>10</v>
      </c>
      <c r="G76" s="35">
        <v>141105.69</v>
      </c>
      <c r="H76" s="35">
        <v>140465.39</v>
      </c>
      <c r="I76" s="35">
        <f t="shared" si="1"/>
        <v>0</v>
      </c>
      <c r="J76" s="35">
        <v>140465.39</v>
      </c>
      <c r="K76" s="35">
        <v>640.3</v>
      </c>
    </row>
    <row r="77" spans="1:11" s="2" customFormat="1" ht="15">
      <c r="A77" s="32">
        <v>2018</v>
      </c>
      <c r="B77" s="32">
        <v>1</v>
      </c>
      <c r="C77" s="32">
        <v>4</v>
      </c>
      <c r="D77" s="32">
        <v>250</v>
      </c>
      <c r="E77" s="32">
        <v>0</v>
      </c>
      <c r="F77" s="42" t="s">
        <v>125</v>
      </c>
      <c r="G77" s="33">
        <v>26158.62</v>
      </c>
      <c r="H77" s="33">
        <v>26158.62</v>
      </c>
      <c r="I77" s="33">
        <f t="shared" si="1"/>
        <v>0</v>
      </c>
      <c r="J77" s="33">
        <v>26158.62</v>
      </c>
      <c r="K77" s="33">
        <v>0</v>
      </c>
    </row>
    <row r="78" spans="1:11" s="10" customFormat="1" ht="15">
      <c r="A78" s="34">
        <v>2018</v>
      </c>
      <c r="B78" s="34">
        <v>1</v>
      </c>
      <c r="C78" s="34">
        <v>4</v>
      </c>
      <c r="D78" s="34">
        <v>250</v>
      </c>
      <c r="E78" s="34">
        <v>2</v>
      </c>
      <c r="F78" s="43" t="s">
        <v>9</v>
      </c>
      <c r="G78" s="35">
        <v>26158.62</v>
      </c>
      <c r="H78" s="35">
        <v>26158.62</v>
      </c>
      <c r="I78" s="35">
        <f t="shared" si="1"/>
        <v>0</v>
      </c>
      <c r="J78" s="35">
        <v>26158.62</v>
      </c>
      <c r="K78" s="35">
        <v>0</v>
      </c>
    </row>
    <row r="79" spans="1:11" s="2" customFormat="1" ht="15">
      <c r="A79" s="32">
        <v>2013</v>
      </c>
      <c r="B79" s="32">
        <v>1</v>
      </c>
      <c r="C79" s="32">
        <v>4</v>
      </c>
      <c r="D79" s="32">
        <v>260</v>
      </c>
      <c r="E79" s="32">
        <v>0</v>
      </c>
      <c r="F79" s="42" t="s">
        <v>124</v>
      </c>
      <c r="G79" s="33">
        <v>30697.45</v>
      </c>
      <c r="H79" s="33">
        <v>30697.45</v>
      </c>
      <c r="I79" s="33">
        <f t="shared" si="1"/>
        <v>0</v>
      </c>
      <c r="J79" s="33">
        <v>30697.45</v>
      </c>
      <c r="K79" s="33">
        <v>0</v>
      </c>
    </row>
    <row r="80" spans="1:11" s="10" customFormat="1" ht="15">
      <c r="A80" s="34">
        <v>2013</v>
      </c>
      <c r="B80" s="34">
        <v>1</v>
      </c>
      <c r="C80" s="34">
        <v>4</v>
      </c>
      <c r="D80" s="34">
        <v>260</v>
      </c>
      <c r="E80" s="34">
        <v>1</v>
      </c>
      <c r="F80" s="43" t="s">
        <v>8</v>
      </c>
      <c r="G80" s="35">
        <v>23655.94</v>
      </c>
      <c r="H80" s="35">
        <v>23655.94</v>
      </c>
      <c r="I80" s="35">
        <f t="shared" si="1"/>
        <v>0</v>
      </c>
      <c r="J80" s="35">
        <v>23655.94</v>
      </c>
      <c r="K80" s="35">
        <v>0</v>
      </c>
    </row>
    <row r="81" spans="1:29" s="2" customFormat="1" ht="15">
      <c r="A81" s="34">
        <v>2013</v>
      </c>
      <c r="B81" s="34">
        <v>1</v>
      </c>
      <c r="C81" s="34">
        <v>4</v>
      </c>
      <c r="D81" s="34">
        <v>260</v>
      </c>
      <c r="E81" s="34">
        <v>3</v>
      </c>
      <c r="F81" s="43" t="s">
        <v>10</v>
      </c>
      <c r="G81" s="35">
        <v>7041.51</v>
      </c>
      <c r="H81" s="35">
        <v>7041.51</v>
      </c>
      <c r="I81" s="35">
        <f t="shared" si="1"/>
        <v>0</v>
      </c>
      <c r="J81" s="35">
        <v>7041.51</v>
      </c>
      <c r="K81" s="35">
        <v>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s="10" customFormat="1" ht="15">
      <c r="A82" s="32">
        <v>2014</v>
      </c>
      <c r="B82" s="32">
        <v>1</v>
      </c>
      <c r="C82" s="32">
        <v>4</v>
      </c>
      <c r="D82" s="32">
        <v>260</v>
      </c>
      <c r="E82" s="32">
        <v>0</v>
      </c>
      <c r="F82" s="42" t="s">
        <v>124</v>
      </c>
      <c r="G82" s="33">
        <v>66045.27</v>
      </c>
      <c r="H82" s="33">
        <v>66045.27</v>
      </c>
      <c r="I82" s="33">
        <f t="shared" si="1"/>
        <v>0</v>
      </c>
      <c r="J82" s="33">
        <v>66045.27</v>
      </c>
      <c r="K82" s="33"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s="2" customFormat="1" ht="15">
      <c r="A83" s="34">
        <v>2014</v>
      </c>
      <c r="B83" s="34">
        <v>1</v>
      </c>
      <c r="C83" s="34">
        <v>4</v>
      </c>
      <c r="D83" s="34">
        <v>260</v>
      </c>
      <c r="E83" s="34">
        <v>1</v>
      </c>
      <c r="F83" s="43" t="s">
        <v>8</v>
      </c>
      <c r="G83" s="35">
        <v>57117.75</v>
      </c>
      <c r="H83" s="35">
        <v>57117.75</v>
      </c>
      <c r="I83" s="35">
        <f t="shared" si="1"/>
        <v>0</v>
      </c>
      <c r="J83" s="35">
        <v>57117.75</v>
      </c>
      <c r="K83" s="35">
        <v>0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11" s="10" customFormat="1" ht="15">
      <c r="A84" s="34">
        <v>2014</v>
      </c>
      <c r="B84" s="34">
        <v>1</v>
      </c>
      <c r="C84" s="34">
        <v>4</v>
      </c>
      <c r="D84" s="34">
        <v>260</v>
      </c>
      <c r="E84" s="34">
        <v>3</v>
      </c>
      <c r="F84" s="43" t="s">
        <v>10</v>
      </c>
      <c r="G84" s="35">
        <v>8927.52</v>
      </c>
      <c r="H84" s="35">
        <v>8927.52</v>
      </c>
      <c r="I84" s="35">
        <f t="shared" si="1"/>
        <v>0</v>
      </c>
      <c r="J84" s="35">
        <v>8927.52</v>
      </c>
      <c r="K84" s="35">
        <v>0</v>
      </c>
    </row>
    <row r="85" spans="1:11" s="2" customFormat="1" ht="15">
      <c r="A85" s="32">
        <v>2015</v>
      </c>
      <c r="B85" s="32">
        <v>1</v>
      </c>
      <c r="C85" s="32">
        <v>4</v>
      </c>
      <c r="D85" s="32">
        <v>260</v>
      </c>
      <c r="E85" s="32">
        <v>0</v>
      </c>
      <c r="F85" s="42" t="s">
        <v>124</v>
      </c>
      <c r="G85" s="33">
        <v>676295.55</v>
      </c>
      <c r="H85" s="33">
        <v>676295.55</v>
      </c>
      <c r="I85" s="33">
        <f t="shared" si="1"/>
        <v>0</v>
      </c>
      <c r="J85" s="33">
        <v>676295.55</v>
      </c>
      <c r="K85" s="33">
        <v>0</v>
      </c>
    </row>
    <row r="86" spans="1:11" s="10" customFormat="1" ht="15">
      <c r="A86" s="34">
        <v>2015</v>
      </c>
      <c r="B86" s="34">
        <v>1</v>
      </c>
      <c r="C86" s="34">
        <v>4</v>
      </c>
      <c r="D86" s="34">
        <v>260</v>
      </c>
      <c r="E86" s="34">
        <v>1</v>
      </c>
      <c r="F86" s="43" t="s">
        <v>8</v>
      </c>
      <c r="G86" s="35">
        <v>59469.08</v>
      </c>
      <c r="H86" s="35">
        <v>59469.08</v>
      </c>
      <c r="I86" s="35">
        <f t="shared" si="1"/>
        <v>0</v>
      </c>
      <c r="J86" s="35">
        <v>59469.08</v>
      </c>
      <c r="K86" s="35">
        <v>0</v>
      </c>
    </row>
    <row r="87" spans="1:29" s="2" customFormat="1" ht="15">
      <c r="A87" s="34">
        <v>2015</v>
      </c>
      <c r="B87" s="34">
        <v>1</v>
      </c>
      <c r="C87" s="34">
        <v>4</v>
      </c>
      <c r="D87" s="34">
        <v>260</v>
      </c>
      <c r="E87" s="34">
        <v>2</v>
      </c>
      <c r="F87" s="43" t="s">
        <v>9</v>
      </c>
      <c r="G87" s="35">
        <v>309893.65</v>
      </c>
      <c r="H87" s="35">
        <v>309893.65</v>
      </c>
      <c r="I87" s="35">
        <f t="shared" si="1"/>
        <v>0</v>
      </c>
      <c r="J87" s="35">
        <v>309893.65</v>
      </c>
      <c r="K87" s="35">
        <v>0</v>
      </c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11" s="10" customFormat="1" ht="15">
      <c r="A88" s="34">
        <v>2015</v>
      </c>
      <c r="B88" s="34">
        <v>1</v>
      </c>
      <c r="C88" s="34">
        <v>4</v>
      </c>
      <c r="D88" s="34">
        <v>260</v>
      </c>
      <c r="E88" s="34">
        <v>3</v>
      </c>
      <c r="F88" s="43" t="s">
        <v>10</v>
      </c>
      <c r="G88" s="35">
        <v>306932.82</v>
      </c>
      <c r="H88" s="35">
        <v>306932.82</v>
      </c>
      <c r="I88" s="35">
        <f t="shared" si="1"/>
        <v>0</v>
      </c>
      <c r="J88" s="35">
        <v>306932.82</v>
      </c>
      <c r="K88" s="35">
        <v>0</v>
      </c>
    </row>
    <row r="89" spans="1:11" s="2" customFormat="1" ht="15">
      <c r="A89" s="32">
        <v>2016</v>
      </c>
      <c r="B89" s="32">
        <v>1</v>
      </c>
      <c r="C89" s="32">
        <v>4</v>
      </c>
      <c r="D89" s="32">
        <v>260</v>
      </c>
      <c r="E89" s="32">
        <v>0</v>
      </c>
      <c r="F89" s="42" t="s">
        <v>124</v>
      </c>
      <c r="G89" s="33">
        <v>90285.09</v>
      </c>
      <c r="H89" s="33">
        <v>90285.09</v>
      </c>
      <c r="I89" s="33">
        <f t="shared" si="1"/>
        <v>0</v>
      </c>
      <c r="J89" s="33">
        <v>90285.09</v>
      </c>
      <c r="K89" s="33">
        <v>0</v>
      </c>
    </row>
    <row r="90" spans="1:11" s="10" customFormat="1" ht="15">
      <c r="A90" s="34">
        <v>2016</v>
      </c>
      <c r="B90" s="34">
        <v>1</v>
      </c>
      <c r="C90" s="34">
        <v>4</v>
      </c>
      <c r="D90" s="34">
        <v>260</v>
      </c>
      <c r="E90" s="34">
        <v>1</v>
      </c>
      <c r="F90" s="43" t="s">
        <v>8</v>
      </c>
      <c r="G90" s="35">
        <v>57039.02</v>
      </c>
      <c r="H90" s="35">
        <v>57039.02</v>
      </c>
      <c r="I90" s="35">
        <f t="shared" si="1"/>
        <v>0</v>
      </c>
      <c r="J90" s="35">
        <v>57039.02</v>
      </c>
      <c r="K90" s="35">
        <v>0</v>
      </c>
    </row>
    <row r="91" spans="1:29" s="2" customFormat="1" ht="15">
      <c r="A91" s="34">
        <v>2016</v>
      </c>
      <c r="B91" s="34">
        <v>1</v>
      </c>
      <c r="C91" s="34">
        <v>4</v>
      </c>
      <c r="D91" s="34">
        <v>260</v>
      </c>
      <c r="E91" s="34">
        <v>2</v>
      </c>
      <c r="F91" s="43" t="s">
        <v>9</v>
      </c>
      <c r="G91" s="35">
        <v>25942.88</v>
      </c>
      <c r="H91" s="35">
        <v>25942.88</v>
      </c>
      <c r="I91" s="35">
        <f t="shared" si="1"/>
        <v>0</v>
      </c>
      <c r="J91" s="35">
        <v>25942.88</v>
      </c>
      <c r="K91" s="35">
        <v>0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11" s="10" customFormat="1" ht="15">
      <c r="A92" s="34">
        <v>2016</v>
      </c>
      <c r="B92" s="34">
        <v>1</v>
      </c>
      <c r="C92" s="34">
        <v>4</v>
      </c>
      <c r="D92" s="34">
        <v>260</v>
      </c>
      <c r="E92" s="34">
        <v>3</v>
      </c>
      <c r="F92" s="43" t="s">
        <v>10</v>
      </c>
      <c r="G92" s="35">
        <v>7303.19</v>
      </c>
      <c r="H92" s="35">
        <v>7303.19</v>
      </c>
      <c r="I92" s="35">
        <f t="shared" si="1"/>
        <v>0</v>
      </c>
      <c r="J92" s="35">
        <v>7303.19</v>
      </c>
      <c r="K92" s="35">
        <v>0</v>
      </c>
    </row>
    <row r="93" spans="1:11" s="2" customFormat="1" ht="15">
      <c r="A93" s="32">
        <v>2017</v>
      </c>
      <c r="B93" s="32">
        <v>1</v>
      </c>
      <c r="C93" s="32">
        <v>4</v>
      </c>
      <c r="D93" s="32">
        <v>260</v>
      </c>
      <c r="E93" s="32">
        <v>0</v>
      </c>
      <c r="F93" s="42" t="s">
        <v>124</v>
      </c>
      <c r="G93" s="33">
        <v>93924.54</v>
      </c>
      <c r="H93" s="33">
        <v>93924.54</v>
      </c>
      <c r="I93" s="33">
        <f t="shared" si="1"/>
        <v>0</v>
      </c>
      <c r="J93" s="33">
        <v>93924.54</v>
      </c>
      <c r="K93" s="33">
        <v>0</v>
      </c>
    </row>
    <row r="94" spans="1:11" s="10" customFormat="1" ht="15">
      <c r="A94" s="34">
        <v>2017</v>
      </c>
      <c r="B94" s="34">
        <v>1</v>
      </c>
      <c r="C94" s="34">
        <v>4</v>
      </c>
      <c r="D94" s="34">
        <v>260</v>
      </c>
      <c r="E94" s="34">
        <v>1</v>
      </c>
      <c r="F94" s="43" t="s">
        <v>8</v>
      </c>
      <c r="G94" s="35">
        <v>56156.39</v>
      </c>
      <c r="H94" s="35">
        <v>56156.39</v>
      </c>
      <c r="I94" s="35">
        <f t="shared" si="1"/>
        <v>0</v>
      </c>
      <c r="J94" s="35">
        <v>56156.39</v>
      </c>
      <c r="K94" s="35">
        <v>0</v>
      </c>
    </row>
    <row r="95" spans="1:11" s="10" customFormat="1" ht="15">
      <c r="A95" s="34">
        <v>2017</v>
      </c>
      <c r="B95" s="34">
        <v>1</v>
      </c>
      <c r="C95" s="34">
        <v>4</v>
      </c>
      <c r="D95" s="34">
        <v>260</v>
      </c>
      <c r="E95" s="34">
        <v>2</v>
      </c>
      <c r="F95" s="43" t="s">
        <v>9</v>
      </c>
      <c r="G95" s="35">
        <v>26590.43</v>
      </c>
      <c r="H95" s="35">
        <v>26590.43</v>
      </c>
      <c r="I95" s="35">
        <f t="shared" si="1"/>
        <v>0</v>
      </c>
      <c r="J95" s="35">
        <v>26590.43</v>
      </c>
      <c r="K95" s="35">
        <v>0</v>
      </c>
    </row>
    <row r="96" spans="1:29" s="2" customFormat="1" ht="15">
      <c r="A96" s="34">
        <v>2017</v>
      </c>
      <c r="B96" s="34">
        <v>1</v>
      </c>
      <c r="C96" s="34">
        <v>4</v>
      </c>
      <c r="D96" s="34">
        <v>260</v>
      </c>
      <c r="E96" s="34">
        <v>3</v>
      </c>
      <c r="F96" s="43" t="s">
        <v>10</v>
      </c>
      <c r="G96" s="35">
        <v>11177.72</v>
      </c>
      <c r="H96" s="35">
        <v>11177.72</v>
      </c>
      <c r="I96" s="35">
        <f t="shared" si="1"/>
        <v>0</v>
      </c>
      <c r="J96" s="35">
        <v>11177.72</v>
      </c>
      <c r="K96" s="35">
        <v>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10" customFormat="1" ht="15">
      <c r="A97" s="32">
        <v>2018</v>
      </c>
      <c r="B97" s="32">
        <v>1</v>
      </c>
      <c r="C97" s="32">
        <v>4</v>
      </c>
      <c r="D97" s="32">
        <v>260</v>
      </c>
      <c r="E97" s="32">
        <v>0</v>
      </c>
      <c r="F97" s="42" t="s">
        <v>124</v>
      </c>
      <c r="G97" s="33">
        <v>115136.83</v>
      </c>
      <c r="H97" s="33">
        <v>114575.88</v>
      </c>
      <c r="I97" s="33">
        <f t="shared" si="1"/>
        <v>0</v>
      </c>
      <c r="J97" s="33">
        <v>114575.88</v>
      </c>
      <c r="K97" s="33">
        <v>560.95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2" customFormat="1" ht="15">
      <c r="A98" s="34">
        <v>2018</v>
      </c>
      <c r="B98" s="34">
        <v>1</v>
      </c>
      <c r="C98" s="34">
        <v>4</v>
      </c>
      <c r="D98" s="34">
        <v>260</v>
      </c>
      <c r="E98" s="34">
        <v>1</v>
      </c>
      <c r="F98" s="43" t="s">
        <v>8</v>
      </c>
      <c r="G98" s="35">
        <v>70054.48</v>
      </c>
      <c r="H98" s="35">
        <v>70054.48</v>
      </c>
      <c r="I98" s="35">
        <f t="shared" si="1"/>
        <v>0</v>
      </c>
      <c r="J98" s="35">
        <v>70054.48</v>
      </c>
      <c r="K98" s="35">
        <v>0</v>
      </c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11" s="10" customFormat="1" ht="15">
      <c r="A99" s="34">
        <v>2018</v>
      </c>
      <c r="B99" s="34">
        <v>1</v>
      </c>
      <c r="C99" s="34">
        <v>4</v>
      </c>
      <c r="D99" s="34">
        <v>260</v>
      </c>
      <c r="E99" s="34">
        <v>2</v>
      </c>
      <c r="F99" s="43" t="s">
        <v>9</v>
      </c>
      <c r="G99" s="35">
        <v>30926.22</v>
      </c>
      <c r="H99" s="35">
        <v>30926.22</v>
      </c>
      <c r="I99" s="35">
        <f t="shared" si="1"/>
        <v>0</v>
      </c>
      <c r="J99" s="35">
        <v>30926.22</v>
      </c>
      <c r="K99" s="35">
        <v>0</v>
      </c>
    </row>
    <row r="100" spans="1:29" s="2" customFormat="1" ht="15">
      <c r="A100" s="34">
        <v>2018</v>
      </c>
      <c r="B100" s="34">
        <v>1</v>
      </c>
      <c r="C100" s="34">
        <v>4</v>
      </c>
      <c r="D100" s="34">
        <v>260</v>
      </c>
      <c r="E100" s="34">
        <v>3</v>
      </c>
      <c r="F100" s="43" t="s">
        <v>10</v>
      </c>
      <c r="G100" s="35">
        <v>14156.13</v>
      </c>
      <c r="H100" s="35">
        <v>13595.18</v>
      </c>
      <c r="I100" s="35">
        <f t="shared" si="1"/>
        <v>0</v>
      </c>
      <c r="J100" s="35">
        <v>13595.18</v>
      </c>
      <c r="K100" s="35">
        <v>560.95</v>
      </c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s="10" customFormat="1" ht="15">
      <c r="A101" s="32">
        <v>2015</v>
      </c>
      <c r="B101" s="32">
        <v>1</v>
      </c>
      <c r="C101" s="32">
        <v>4</v>
      </c>
      <c r="D101" s="32">
        <v>270</v>
      </c>
      <c r="E101" s="32">
        <v>0</v>
      </c>
      <c r="F101" s="42" t="s">
        <v>123</v>
      </c>
      <c r="G101" s="33">
        <v>690314.38</v>
      </c>
      <c r="H101" s="33">
        <v>690314.38</v>
      </c>
      <c r="I101" s="33">
        <f t="shared" si="1"/>
        <v>0</v>
      </c>
      <c r="J101" s="33">
        <v>690314.38</v>
      </c>
      <c r="K101" s="33"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2" customFormat="1" ht="15">
      <c r="A102" s="34">
        <v>2015</v>
      </c>
      <c r="B102" s="34">
        <v>1</v>
      </c>
      <c r="C102" s="34">
        <v>4</v>
      </c>
      <c r="D102" s="34">
        <v>270</v>
      </c>
      <c r="E102" s="34">
        <v>2</v>
      </c>
      <c r="F102" s="43" t="s">
        <v>9</v>
      </c>
      <c r="G102" s="35">
        <v>352288.5</v>
      </c>
      <c r="H102" s="35">
        <v>352288.5</v>
      </c>
      <c r="I102" s="35">
        <f t="shared" si="1"/>
        <v>0</v>
      </c>
      <c r="J102" s="35">
        <v>352288.5</v>
      </c>
      <c r="K102" s="35">
        <v>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11" s="10" customFormat="1" ht="15">
      <c r="A103" s="34">
        <v>2015</v>
      </c>
      <c r="B103" s="34">
        <v>1</v>
      </c>
      <c r="C103" s="34">
        <v>4</v>
      </c>
      <c r="D103" s="34">
        <v>270</v>
      </c>
      <c r="E103" s="34">
        <v>3</v>
      </c>
      <c r="F103" s="43" t="s">
        <v>10</v>
      </c>
      <c r="G103" s="35">
        <v>338025.88</v>
      </c>
      <c r="H103" s="35">
        <v>338025.88</v>
      </c>
      <c r="I103" s="35">
        <f t="shared" si="1"/>
        <v>0</v>
      </c>
      <c r="J103" s="35">
        <v>338025.88</v>
      </c>
      <c r="K103" s="35">
        <v>0</v>
      </c>
    </row>
    <row r="104" spans="1:29" s="10" customFormat="1" ht="15">
      <c r="A104" s="32">
        <v>2016</v>
      </c>
      <c r="B104" s="32">
        <v>1</v>
      </c>
      <c r="C104" s="32">
        <v>4</v>
      </c>
      <c r="D104" s="32">
        <v>270</v>
      </c>
      <c r="E104" s="32">
        <v>0</v>
      </c>
      <c r="F104" s="42" t="s">
        <v>123</v>
      </c>
      <c r="G104" s="33">
        <v>88958.02</v>
      </c>
      <c r="H104" s="33">
        <v>88958.02</v>
      </c>
      <c r="I104" s="33">
        <f t="shared" si="1"/>
        <v>0</v>
      </c>
      <c r="J104" s="33">
        <v>88958.02</v>
      </c>
      <c r="K104" s="33"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11" s="10" customFormat="1" ht="15">
      <c r="A105" s="34">
        <v>2016</v>
      </c>
      <c r="B105" s="34">
        <v>1</v>
      </c>
      <c r="C105" s="34">
        <v>4</v>
      </c>
      <c r="D105" s="34">
        <v>270</v>
      </c>
      <c r="E105" s="34">
        <v>2</v>
      </c>
      <c r="F105" s="43" t="s">
        <v>9</v>
      </c>
      <c r="G105" s="35">
        <v>52305.3</v>
      </c>
      <c r="H105" s="35">
        <v>52305.3</v>
      </c>
      <c r="I105" s="35">
        <f t="shared" si="1"/>
        <v>0</v>
      </c>
      <c r="J105" s="35">
        <v>52305.3</v>
      </c>
      <c r="K105" s="35">
        <v>0</v>
      </c>
    </row>
    <row r="106" spans="1:29" s="2" customFormat="1" ht="15">
      <c r="A106" s="34">
        <v>2016</v>
      </c>
      <c r="B106" s="34">
        <v>1</v>
      </c>
      <c r="C106" s="34">
        <v>4</v>
      </c>
      <c r="D106" s="34">
        <v>270</v>
      </c>
      <c r="E106" s="34">
        <v>3</v>
      </c>
      <c r="F106" s="43" t="s">
        <v>10</v>
      </c>
      <c r="G106" s="35">
        <v>36652.72</v>
      </c>
      <c r="H106" s="35">
        <v>36652.72</v>
      </c>
      <c r="I106" s="35">
        <f t="shared" si="1"/>
        <v>0</v>
      </c>
      <c r="J106" s="35">
        <v>36652.72</v>
      </c>
      <c r="K106" s="35">
        <v>0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10" customFormat="1" ht="15">
      <c r="A107" s="32">
        <v>2017</v>
      </c>
      <c r="B107" s="32">
        <v>1</v>
      </c>
      <c r="C107" s="32">
        <v>4</v>
      </c>
      <c r="D107" s="32">
        <v>270</v>
      </c>
      <c r="E107" s="32">
        <v>0</v>
      </c>
      <c r="F107" s="42" t="s">
        <v>123</v>
      </c>
      <c r="G107" s="33">
        <v>80470.85</v>
      </c>
      <c r="H107" s="33">
        <v>80470.85</v>
      </c>
      <c r="I107" s="33">
        <f t="shared" si="1"/>
        <v>0</v>
      </c>
      <c r="J107" s="33">
        <v>80470.85</v>
      </c>
      <c r="K107" s="33"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11" s="10" customFormat="1" ht="15">
      <c r="A108" s="34">
        <v>2017</v>
      </c>
      <c r="B108" s="34">
        <v>1</v>
      </c>
      <c r="C108" s="34">
        <v>4</v>
      </c>
      <c r="D108" s="34">
        <v>270</v>
      </c>
      <c r="E108" s="34">
        <v>1</v>
      </c>
      <c r="F108" s="43" t="s">
        <v>8</v>
      </c>
      <c r="G108" s="35">
        <v>2128.68</v>
      </c>
      <c r="H108" s="35">
        <v>2128.68</v>
      </c>
      <c r="I108" s="35">
        <f t="shared" si="1"/>
        <v>0</v>
      </c>
      <c r="J108" s="35">
        <v>2128.68</v>
      </c>
      <c r="K108" s="35">
        <v>0</v>
      </c>
    </row>
    <row r="109" spans="1:11" s="10" customFormat="1" ht="15">
      <c r="A109" s="34">
        <v>2017</v>
      </c>
      <c r="B109" s="34">
        <v>1</v>
      </c>
      <c r="C109" s="34">
        <v>4</v>
      </c>
      <c r="D109" s="34">
        <v>270</v>
      </c>
      <c r="E109" s="34">
        <v>2</v>
      </c>
      <c r="F109" s="43" t="s">
        <v>9</v>
      </c>
      <c r="G109" s="35">
        <v>47856.97</v>
      </c>
      <c r="H109" s="35">
        <v>47856.97</v>
      </c>
      <c r="I109" s="35">
        <f t="shared" si="1"/>
        <v>0</v>
      </c>
      <c r="J109" s="35">
        <v>47856.97</v>
      </c>
      <c r="K109" s="35">
        <v>0</v>
      </c>
    </row>
    <row r="110" spans="1:29" s="2" customFormat="1" ht="15">
      <c r="A110" s="34">
        <v>2017</v>
      </c>
      <c r="B110" s="34">
        <v>1</v>
      </c>
      <c r="C110" s="34">
        <v>4</v>
      </c>
      <c r="D110" s="34">
        <v>270</v>
      </c>
      <c r="E110" s="34">
        <v>3</v>
      </c>
      <c r="F110" s="43" t="s">
        <v>10</v>
      </c>
      <c r="G110" s="35">
        <v>30485.2</v>
      </c>
      <c r="H110" s="35">
        <v>30485.2</v>
      </c>
      <c r="I110" s="35">
        <f t="shared" si="1"/>
        <v>0</v>
      </c>
      <c r="J110" s="35">
        <v>30485.2</v>
      </c>
      <c r="K110" s="35">
        <v>0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10" customFormat="1" ht="15">
      <c r="A111" s="32">
        <v>2018</v>
      </c>
      <c r="B111" s="32">
        <v>1</v>
      </c>
      <c r="C111" s="32">
        <v>4</v>
      </c>
      <c r="D111" s="32">
        <v>270</v>
      </c>
      <c r="E111" s="32">
        <v>0</v>
      </c>
      <c r="F111" s="42" t="s">
        <v>123</v>
      </c>
      <c r="G111" s="33">
        <v>52912.55</v>
      </c>
      <c r="H111" s="33">
        <v>52528.46</v>
      </c>
      <c r="I111" s="33">
        <f t="shared" si="1"/>
        <v>0</v>
      </c>
      <c r="J111" s="33">
        <v>52528.46</v>
      </c>
      <c r="K111" s="33">
        <v>384.09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11" s="10" customFormat="1" ht="15">
      <c r="A112" s="34">
        <v>2018</v>
      </c>
      <c r="B112" s="34">
        <v>1</v>
      </c>
      <c r="C112" s="34">
        <v>4</v>
      </c>
      <c r="D112" s="34">
        <v>270</v>
      </c>
      <c r="E112" s="34">
        <v>1</v>
      </c>
      <c r="F112" s="43" t="s">
        <v>8</v>
      </c>
      <c r="G112" s="35">
        <v>2500</v>
      </c>
      <c r="H112" s="35">
        <v>2500</v>
      </c>
      <c r="I112" s="35">
        <f t="shared" si="1"/>
        <v>0</v>
      </c>
      <c r="J112" s="35">
        <v>2500</v>
      </c>
      <c r="K112" s="35">
        <v>0</v>
      </c>
    </row>
    <row r="113" spans="1:11" s="10" customFormat="1" ht="15">
      <c r="A113" s="34">
        <v>2018</v>
      </c>
      <c r="B113" s="34">
        <v>1</v>
      </c>
      <c r="C113" s="34">
        <v>4</v>
      </c>
      <c r="D113" s="34">
        <v>270</v>
      </c>
      <c r="E113" s="34">
        <v>2</v>
      </c>
      <c r="F113" s="43" t="s">
        <v>9</v>
      </c>
      <c r="G113" s="35">
        <v>17501.86</v>
      </c>
      <c r="H113" s="35">
        <v>17501.86</v>
      </c>
      <c r="I113" s="35">
        <f t="shared" si="1"/>
        <v>0</v>
      </c>
      <c r="J113" s="35">
        <v>17501.86</v>
      </c>
      <c r="K113" s="35">
        <v>0</v>
      </c>
    </row>
    <row r="114" spans="1:29" s="2" customFormat="1" ht="15">
      <c r="A114" s="34">
        <v>2018</v>
      </c>
      <c r="B114" s="34">
        <v>1</v>
      </c>
      <c r="C114" s="34">
        <v>4</v>
      </c>
      <c r="D114" s="34">
        <v>270</v>
      </c>
      <c r="E114" s="34">
        <v>3</v>
      </c>
      <c r="F114" s="43" t="s">
        <v>10</v>
      </c>
      <c r="G114" s="35">
        <v>32910.69</v>
      </c>
      <c r="H114" s="35">
        <v>32526.6</v>
      </c>
      <c r="I114" s="35">
        <f t="shared" si="1"/>
        <v>0</v>
      </c>
      <c r="J114" s="35">
        <v>32526.6</v>
      </c>
      <c r="K114" s="35">
        <v>384.09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10" customFormat="1" ht="15">
      <c r="A115" s="32">
        <v>2014</v>
      </c>
      <c r="B115" s="32">
        <v>1</v>
      </c>
      <c r="C115" s="32">
        <v>4</v>
      </c>
      <c r="D115" s="32">
        <v>280</v>
      </c>
      <c r="E115" s="32">
        <v>0</v>
      </c>
      <c r="F115" s="42" t="s">
        <v>122</v>
      </c>
      <c r="G115" s="33">
        <v>4979.58</v>
      </c>
      <c r="H115" s="33">
        <v>4979.58</v>
      </c>
      <c r="I115" s="33">
        <f t="shared" si="1"/>
        <v>0</v>
      </c>
      <c r="J115" s="33">
        <v>4979.58</v>
      </c>
      <c r="K115" s="33"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11" s="10" customFormat="1" ht="15">
      <c r="A116" s="34">
        <v>2014</v>
      </c>
      <c r="B116" s="34">
        <v>1</v>
      </c>
      <c r="C116" s="34">
        <v>4</v>
      </c>
      <c r="D116" s="34">
        <v>280</v>
      </c>
      <c r="E116" s="34">
        <v>3</v>
      </c>
      <c r="F116" s="43" t="s">
        <v>10</v>
      </c>
      <c r="G116" s="35">
        <v>4979.58</v>
      </c>
      <c r="H116" s="35">
        <v>4979.58</v>
      </c>
      <c r="I116" s="35">
        <f t="shared" si="1"/>
        <v>0</v>
      </c>
      <c r="J116" s="35">
        <v>4979.58</v>
      </c>
      <c r="K116" s="35">
        <v>0</v>
      </c>
    </row>
    <row r="117" spans="1:29" s="10" customFormat="1" ht="15">
      <c r="A117" s="32">
        <v>2015</v>
      </c>
      <c r="B117" s="32">
        <v>1</v>
      </c>
      <c r="C117" s="32">
        <v>4</v>
      </c>
      <c r="D117" s="32">
        <v>280</v>
      </c>
      <c r="E117" s="32">
        <v>0</v>
      </c>
      <c r="F117" s="42" t="s">
        <v>122</v>
      </c>
      <c r="G117" s="33">
        <v>82086.95</v>
      </c>
      <c r="H117" s="33">
        <v>82086.95</v>
      </c>
      <c r="I117" s="33">
        <f t="shared" si="1"/>
        <v>0</v>
      </c>
      <c r="J117" s="33">
        <v>82086.95</v>
      </c>
      <c r="K117" s="33"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s="2" customFormat="1" ht="15">
      <c r="A118" s="34">
        <v>2015</v>
      </c>
      <c r="B118" s="34">
        <v>1</v>
      </c>
      <c r="C118" s="34">
        <v>4</v>
      </c>
      <c r="D118" s="34">
        <v>280</v>
      </c>
      <c r="E118" s="34">
        <v>3</v>
      </c>
      <c r="F118" s="43" t="s">
        <v>10</v>
      </c>
      <c r="G118" s="35">
        <v>82086.95</v>
      </c>
      <c r="H118" s="35">
        <v>82086.95</v>
      </c>
      <c r="I118" s="35">
        <f t="shared" si="1"/>
        <v>0</v>
      </c>
      <c r="J118" s="35">
        <v>82086.95</v>
      </c>
      <c r="K118" s="35">
        <v>0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s="10" customFormat="1" ht="15">
      <c r="A119" s="32">
        <v>2016</v>
      </c>
      <c r="B119" s="32">
        <v>1</v>
      </c>
      <c r="C119" s="32">
        <v>4</v>
      </c>
      <c r="D119" s="32">
        <v>280</v>
      </c>
      <c r="E119" s="32">
        <v>0</v>
      </c>
      <c r="F119" s="42" t="s">
        <v>122</v>
      </c>
      <c r="G119" s="33">
        <v>18262.39</v>
      </c>
      <c r="H119" s="33">
        <v>18262.39</v>
      </c>
      <c r="I119" s="33">
        <f t="shared" si="1"/>
        <v>0</v>
      </c>
      <c r="J119" s="33">
        <v>18262.39</v>
      </c>
      <c r="K119" s="33"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s="2" customFormat="1" ht="15">
      <c r="A120" s="34">
        <v>2016</v>
      </c>
      <c r="B120" s="34">
        <v>1</v>
      </c>
      <c r="C120" s="34">
        <v>4</v>
      </c>
      <c r="D120" s="34">
        <v>280</v>
      </c>
      <c r="E120" s="34">
        <v>2</v>
      </c>
      <c r="F120" s="43" t="s">
        <v>9</v>
      </c>
      <c r="G120" s="35">
        <v>820.49</v>
      </c>
      <c r="H120" s="35">
        <v>820.49</v>
      </c>
      <c r="I120" s="35">
        <f t="shared" si="1"/>
        <v>0</v>
      </c>
      <c r="J120" s="35">
        <v>820.49</v>
      </c>
      <c r="K120" s="35">
        <v>0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11" s="10" customFormat="1" ht="15">
      <c r="A121" s="34">
        <v>2016</v>
      </c>
      <c r="B121" s="34">
        <v>1</v>
      </c>
      <c r="C121" s="34">
        <v>4</v>
      </c>
      <c r="D121" s="34">
        <v>280</v>
      </c>
      <c r="E121" s="34">
        <v>3</v>
      </c>
      <c r="F121" s="43" t="s">
        <v>10</v>
      </c>
      <c r="G121" s="35">
        <v>17441.9</v>
      </c>
      <c r="H121" s="35">
        <v>17441.9</v>
      </c>
      <c r="I121" s="35">
        <f t="shared" si="1"/>
        <v>0</v>
      </c>
      <c r="J121" s="35">
        <v>17441.9</v>
      </c>
      <c r="K121" s="35">
        <v>0</v>
      </c>
    </row>
    <row r="122" spans="1:11" s="2" customFormat="1" ht="15">
      <c r="A122" s="32">
        <v>2017</v>
      </c>
      <c r="B122" s="32">
        <v>1</v>
      </c>
      <c r="C122" s="32">
        <v>4</v>
      </c>
      <c r="D122" s="32">
        <v>280</v>
      </c>
      <c r="E122" s="32">
        <v>0</v>
      </c>
      <c r="F122" s="42" t="s">
        <v>122</v>
      </c>
      <c r="G122" s="33">
        <v>33758.76</v>
      </c>
      <c r="H122" s="33">
        <v>33758.76</v>
      </c>
      <c r="I122" s="33">
        <f t="shared" si="1"/>
        <v>0</v>
      </c>
      <c r="J122" s="33">
        <v>33758.76</v>
      </c>
      <c r="K122" s="33">
        <v>0</v>
      </c>
    </row>
    <row r="123" spans="1:11" s="10" customFormat="1" ht="15">
      <c r="A123" s="34">
        <v>2017</v>
      </c>
      <c r="B123" s="34">
        <v>1</v>
      </c>
      <c r="C123" s="34">
        <v>4</v>
      </c>
      <c r="D123" s="34">
        <v>280</v>
      </c>
      <c r="E123" s="34">
        <v>1</v>
      </c>
      <c r="F123" s="43" t="s">
        <v>8</v>
      </c>
      <c r="G123" s="35">
        <v>472.64</v>
      </c>
      <c r="H123" s="35">
        <v>472.64</v>
      </c>
      <c r="I123" s="35">
        <f t="shared" si="1"/>
        <v>0</v>
      </c>
      <c r="J123" s="35">
        <v>472.64</v>
      </c>
      <c r="K123" s="35">
        <v>0</v>
      </c>
    </row>
    <row r="124" spans="1:29" s="2" customFormat="1" ht="15">
      <c r="A124" s="34">
        <v>2017</v>
      </c>
      <c r="B124" s="34">
        <v>1</v>
      </c>
      <c r="C124" s="34">
        <v>4</v>
      </c>
      <c r="D124" s="34">
        <v>280</v>
      </c>
      <c r="E124" s="34">
        <v>2</v>
      </c>
      <c r="F124" s="43" t="s">
        <v>9</v>
      </c>
      <c r="G124" s="35">
        <v>18000</v>
      </c>
      <c r="H124" s="35">
        <v>18000</v>
      </c>
      <c r="I124" s="35">
        <f t="shared" si="1"/>
        <v>0</v>
      </c>
      <c r="J124" s="35">
        <v>18000</v>
      </c>
      <c r="K124" s="35">
        <v>0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11" s="10" customFormat="1" ht="15">
      <c r="A125" s="34">
        <v>2017</v>
      </c>
      <c r="B125" s="34">
        <v>1</v>
      </c>
      <c r="C125" s="34">
        <v>4</v>
      </c>
      <c r="D125" s="34">
        <v>280</v>
      </c>
      <c r="E125" s="34">
        <v>3</v>
      </c>
      <c r="F125" s="43" t="s">
        <v>10</v>
      </c>
      <c r="G125" s="35">
        <v>15286.12</v>
      </c>
      <c r="H125" s="35">
        <v>15286.12</v>
      </c>
      <c r="I125" s="35">
        <f t="shared" si="1"/>
        <v>0</v>
      </c>
      <c r="J125" s="35">
        <v>15286.12</v>
      </c>
      <c r="K125" s="35">
        <v>0</v>
      </c>
    </row>
    <row r="126" spans="1:11" s="2" customFormat="1" ht="15">
      <c r="A126" s="32">
        <v>2018</v>
      </c>
      <c r="B126" s="32">
        <v>1</v>
      </c>
      <c r="C126" s="32">
        <v>4</v>
      </c>
      <c r="D126" s="32">
        <v>280</v>
      </c>
      <c r="E126" s="32">
        <v>0</v>
      </c>
      <c r="F126" s="42" t="s">
        <v>122</v>
      </c>
      <c r="G126" s="33">
        <v>35843.71</v>
      </c>
      <c r="H126" s="33">
        <v>35843.71</v>
      </c>
      <c r="I126" s="33">
        <f t="shared" si="1"/>
        <v>0</v>
      </c>
      <c r="J126" s="33">
        <v>35843.71</v>
      </c>
      <c r="K126" s="33">
        <v>0</v>
      </c>
    </row>
    <row r="127" spans="1:11" s="10" customFormat="1" ht="15">
      <c r="A127" s="34">
        <v>2018</v>
      </c>
      <c r="B127" s="34">
        <v>1</v>
      </c>
      <c r="C127" s="34">
        <v>4</v>
      </c>
      <c r="D127" s="34">
        <v>280</v>
      </c>
      <c r="E127" s="34">
        <v>1</v>
      </c>
      <c r="F127" s="43" t="s">
        <v>8</v>
      </c>
      <c r="G127" s="35">
        <v>529.72</v>
      </c>
      <c r="H127" s="35">
        <v>529.72</v>
      </c>
      <c r="I127" s="35">
        <f t="shared" si="1"/>
        <v>0</v>
      </c>
      <c r="J127" s="35">
        <v>529.72</v>
      </c>
      <c r="K127" s="35">
        <v>0</v>
      </c>
    </row>
    <row r="128" spans="1:29" s="2" customFormat="1" ht="15">
      <c r="A128" s="34">
        <v>2018</v>
      </c>
      <c r="B128" s="34">
        <v>1</v>
      </c>
      <c r="C128" s="34">
        <v>4</v>
      </c>
      <c r="D128" s="34">
        <v>280</v>
      </c>
      <c r="E128" s="34">
        <v>2</v>
      </c>
      <c r="F128" s="43" t="s">
        <v>9</v>
      </c>
      <c r="G128" s="35">
        <v>20000</v>
      </c>
      <c r="H128" s="35">
        <v>20000</v>
      </c>
      <c r="I128" s="35">
        <f t="shared" si="1"/>
        <v>0</v>
      </c>
      <c r="J128" s="35">
        <v>20000</v>
      </c>
      <c r="K128" s="35">
        <v>0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11" s="10" customFormat="1" ht="15">
      <c r="A129" s="34">
        <v>2018</v>
      </c>
      <c r="B129" s="34">
        <v>1</v>
      </c>
      <c r="C129" s="34">
        <v>4</v>
      </c>
      <c r="D129" s="34">
        <v>280</v>
      </c>
      <c r="E129" s="34">
        <v>3</v>
      </c>
      <c r="F129" s="43" t="s">
        <v>10</v>
      </c>
      <c r="G129" s="35">
        <v>15313.99</v>
      </c>
      <c r="H129" s="35">
        <v>15313.99</v>
      </c>
      <c r="I129" s="35">
        <f t="shared" si="1"/>
        <v>0</v>
      </c>
      <c r="J129" s="35">
        <v>15313.99</v>
      </c>
      <c r="K129" s="35">
        <v>0</v>
      </c>
    </row>
    <row r="130" spans="1:29" s="10" customFormat="1" ht="15" customHeight="1">
      <c r="A130" s="32">
        <v>2018</v>
      </c>
      <c r="B130" s="32">
        <v>1</v>
      </c>
      <c r="C130" s="32">
        <v>4</v>
      </c>
      <c r="D130" s="32">
        <v>290</v>
      </c>
      <c r="E130" s="32">
        <v>0</v>
      </c>
      <c r="F130" s="42" t="s">
        <v>121</v>
      </c>
      <c r="G130" s="33">
        <v>100</v>
      </c>
      <c r="H130" s="33">
        <v>11.2</v>
      </c>
      <c r="I130" s="33">
        <f t="shared" si="1"/>
        <v>0</v>
      </c>
      <c r="J130" s="33">
        <v>11.2</v>
      </c>
      <c r="K130" s="33">
        <v>88.8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2" customFormat="1" ht="15">
      <c r="A131" s="34">
        <v>2018</v>
      </c>
      <c r="B131" s="34">
        <v>1</v>
      </c>
      <c r="C131" s="34">
        <v>4</v>
      </c>
      <c r="D131" s="34">
        <v>290</v>
      </c>
      <c r="E131" s="34">
        <v>1</v>
      </c>
      <c r="F131" s="43" t="s">
        <v>8</v>
      </c>
      <c r="G131" s="35">
        <v>0</v>
      </c>
      <c r="H131" s="35">
        <v>0</v>
      </c>
      <c r="I131" s="35">
        <f t="shared" si="1"/>
        <v>0</v>
      </c>
      <c r="J131" s="35">
        <v>0</v>
      </c>
      <c r="K131" s="35">
        <v>0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11" s="10" customFormat="1" ht="15">
      <c r="A132" s="34">
        <v>2018</v>
      </c>
      <c r="B132" s="34">
        <v>1</v>
      </c>
      <c r="C132" s="34">
        <v>4</v>
      </c>
      <c r="D132" s="34">
        <v>290</v>
      </c>
      <c r="E132" s="34">
        <v>2</v>
      </c>
      <c r="F132" s="43" t="s">
        <v>9</v>
      </c>
      <c r="G132" s="35">
        <v>100</v>
      </c>
      <c r="H132" s="35">
        <v>11.2</v>
      </c>
      <c r="I132" s="35">
        <f aca="true" t="shared" si="2" ref="I132:I195">J132-H132</f>
        <v>0</v>
      </c>
      <c r="J132" s="35">
        <v>11.2</v>
      </c>
      <c r="K132" s="35">
        <v>88.8</v>
      </c>
    </row>
    <row r="133" spans="1:11" s="2" customFormat="1" ht="30">
      <c r="A133" s="32">
        <v>2018</v>
      </c>
      <c r="B133" s="32">
        <v>1</v>
      </c>
      <c r="C133" s="32">
        <v>4</v>
      </c>
      <c r="D133" s="32">
        <v>291</v>
      </c>
      <c r="E133" s="32">
        <v>0</v>
      </c>
      <c r="F133" s="42" t="s">
        <v>120</v>
      </c>
      <c r="G133" s="33">
        <v>176.22</v>
      </c>
      <c r="H133" s="33">
        <v>132.22</v>
      </c>
      <c r="I133" s="33">
        <f t="shared" si="2"/>
        <v>0</v>
      </c>
      <c r="J133" s="33">
        <v>132.22</v>
      </c>
      <c r="K133" s="33">
        <v>44</v>
      </c>
    </row>
    <row r="134" spans="1:11" s="10" customFormat="1" ht="15">
      <c r="A134" s="34">
        <v>2018</v>
      </c>
      <c r="B134" s="34">
        <v>1</v>
      </c>
      <c r="C134" s="34">
        <v>4</v>
      </c>
      <c r="D134" s="34">
        <v>291</v>
      </c>
      <c r="E134" s="34">
        <v>1</v>
      </c>
      <c r="F134" s="43" t="s">
        <v>8</v>
      </c>
      <c r="G134" s="35">
        <v>0</v>
      </c>
      <c r="H134" s="35">
        <v>0</v>
      </c>
      <c r="I134" s="35">
        <f t="shared" si="2"/>
        <v>0</v>
      </c>
      <c r="J134" s="35">
        <v>0</v>
      </c>
      <c r="K134" s="35">
        <v>0</v>
      </c>
    </row>
    <row r="135" spans="1:29" s="2" customFormat="1" ht="15">
      <c r="A135" s="34">
        <v>2018</v>
      </c>
      <c r="B135" s="34">
        <v>1</v>
      </c>
      <c r="C135" s="34">
        <v>4</v>
      </c>
      <c r="D135" s="34">
        <v>291</v>
      </c>
      <c r="E135" s="34">
        <v>2</v>
      </c>
      <c r="F135" s="43" t="s">
        <v>9</v>
      </c>
      <c r="G135" s="35">
        <v>100</v>
      </c>
      <c r="H135" s="35">
        <v>56</v>
      </c>
      <c r="I135" s="35">
        <f t="shared" si="2"/>
        <v>0</v>
      </c>
      <c r="J135" s="35">
        <v>56</v>
      </c>
      <c r="K135" s="35">
        <v>44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11" s="10" customFormat="1" ht="15">
      <c r="A136" s="34">
        <v>2018</v>
      </c>
      <c r="B136" s="34">
        <v>1</v>
      </c>
      <c r="C136" s="34">
        <v>4</v>
      </c>
      <c r="D136" s="34">
        <v>291</v>
      </c>
      <c r="E136" s="34">
        <v>3</v>
      </c>
      <c r="F136" s="43" t="s">
        <v>10</v>
      </c>
      <c r="G136" s="35">
        <v>76.22</v>
      </c>
      <c r="H136" s="35">
        <v>76.22</v>
      </c>
      <c r="I136" s="35">
        <f t="shared" si="2"/>
        <v>0</v>
      </c>
      <c r="J136" s="35">
        <v>76.22</v>
      </c>
      <c r="K136" s="35">
        <v>0</v>
      </c>
    </row>
    <row r="137" spans="1:11" s="2" customFormat="1" ht="30">
      <c r="A137" s="32">
        <v>2018</v>
      </c>
      <c r="B137" s="32">
        <v>1</v>
      </c>
      <c r="C137" s="32">
        <v>4</v>
      </c>
      <c r="D137" s="32">
        <v>292</v>
      </c>
      <c r="E137" s="32">
        <v>0</v>
      </c>
      <c r="F137" s="42" t="s">
        <v>119</v>
      </c>
      <c r="G137" s="33">
        <v>500</v>
      </c>
      <c r="H137" s="33">
        <v>331.15</v>
      </c>
      <c r="I137" s="33">
        <f t="shared" si="2"/>
        <v>0</v>
      </c>
      <c r="J137" s="33">
        <v>331.15</v>
      </c>
      <c r="K137" s="33">
        <v>168.85</v>
      </c>
    </row>
    <row r="138" spans="1:11" s="10" customFormat="1" ht="15">
      <c r="A138" s="34">
        <v>2018</v>
      </c>
      <c r="B138" s="34">
        <v>1</v>
      </c>
      <c r="C138" s="34">
        <v>4</v>
      </c>
      <c r="D138" s="34">
        <v>292</v>
      </c>
      <c r="E138" s="34">
        <v>2</v>
      </c>
      <c r="F138" s="43" t="s">
        <v>9</v>
      </c>
      <c r="G138" s="35">
        <v>500</v>
      </c>
      <c r="H138" s="35">
        <v>331.15</v>
      </c>
      <c r="I138" s="35">
        <f t="shared" si="2"/>
        <v>0</v>
      </c>
      <c r="J138" s="35">
        <v>331.15</v>
      </c>
      <c r="K138" s="35">
        <v>168.85</v>
      </c>
    </row>
    <row r="139" spans="1:11" s="2" customFormat="1" ht="15">
      <c r="A139" s="32">
        <v>2018</v>
      </c>
      <c r="B139" s="32">
        <v>1</v>
      </c>
      <c r="C139" s="32">
        <v>4</v>
      </c>
      <c r="D139" s="32">
        <v>310</v>
      </c>
      <c r="E139" s="32">
        <v>0</v>
      </c>
      <c r="F139" s="42" t="s">
        <v>117</v>
      </c>
      <c r="G139" s="33">
        <v>240</v>
      </c>
      <c r="H139" s="33">
        <v>240</v>
      </c>
      <c r="I139" s="33">
        <f t="shared" si="2"/>
        <v>0</v>
      </c>
      <c r="J139" s="33">
        <v>240</v>
      </c>
      <c r="K139" s="33">
        <v>0</v>
      </c>
    </row>
    <row r="140" spans="1:11" s="10" customFormat="1" ht="15">
      <c r="A140" s="34">
        <v>2018</v>
      </c>
      <c r="B140" s="34">
        <v>1</v>
      </c>
      <c r="C140" s="34">
        <v>4</v>
      </c>
      <c r="D140" s="34">
        <v>310</v>
      </c>
      <c r="E140" s="34">
        <v>1</v>
      </c>
      <c r="F140" s="43" t="s">
        <v>8</v>
      </c>
      <c r="G140" s="35">
        <v>240</v>
      </c>
      <c r="H140" s="35">
        <v>240</v>
      </c>
      <c r="I140" s="35">
        <f t="shared" si="2"/>
        <v>0</v>
      </c>
      <c r="J140" s="35">
        <v>240</v>
      </c>
      <c r="K140" s="35">
        <v>0</v>
      </c>
    </row>
    <row r="141" spans="1:11" s="2" customFormat="1" ht="15" customHeight="1">
      <c r="A141" s="32">
        <v>2016</v>
      </c>
      <c r="B141" s="32">
        <v>1</v>
      </c>
      <c r="C141" s="32">
        <v>4</v>
      </c>
      <c r="D141" s="32">
        <v>320</v>
      </c>
      <c r="E141" s="32">
        <v>0</v>
      </c>
      <c r="F141" s="42" t="s">
        <v>116</v>
      </c>
      <c r="G141" s="33">
        <v>0</v>
      </c>
      <c r="H141" s="33">
        <v>0</v>
      </c>
      <c r="I141" s="33">
        <f t="shared" si="2"/>
        <v>0</v>
      </c>
      <c r="J141" s="33">
        <v>0</v>
      </c>
      <c r="K141" s="33">
        <v>0</v>
      </c>
    </row>
    <row r="142" spans="1:11" s="10" customFormat="1" ht="15">
      <c r="A142" s="34">
        <v>2016</v>
      </c>
      <c r="B142" s="34">
        <v>1</v>
      </c>
      <c r="C142" s="34">
        <v>4</v>
      </c>
      <c r="D142" s="34">
        <v>320</v>
      </c>
      <c r="E142" s="34">
        <v>1</v>
      </c>
      <c r="F142" s="43" t="s">
        <v>8</v>
      </c>
      <c r="G142" s="35">
        <v>0</v>
      </c>
      <c r="H142" s="35">
        <v>0</v>
      </c>
      <c r="I142" s="35">
        <f t="shared" si="2"/>
        <v>0</v>
      </c>
      <c r="J142" s="35">
        <v>0</v>
      </c>
      <c r="K142" s="35">
        <v>0</v>
      </c>
    </row>
    <row r="143" spans="1:11" s="10" customFormat="1" ht="15">
      <c r="A143" s="34">
        <v>2016</v>
      </c>
      <c r="B143" s="34">
        <v>1</v>
      </c>
      <c r="C143" s="34">
        <v>4</v>
      </c>
      <c r="D143" s="34">
        <v>320</v>
      </c>
      <c r="E143" s="34">
        <v>2</v>
      </c>
      <c r="F143" s="43" t="s">
        <v>9</v>
      </c>
      <c r="G143" s="35">
        <v>0</v>
      </c>
      <c r="H143" s="35">
        <v>0</v>
      </c>
      <c r="I143" s="35">
        <f t="shared" si="2"/>
        <v>0</v>
      </c>
      <c r="J143" s="35">
        <v>0</v>
      </c>
      <c r="K143" s="35">
        <v>0</v>
      </c>
    </row>
    <row r="144" spans="1:11" s="10" customFormat="1" ht="15">
      <c r="A144" s="34">
        <v>2016</v>
      </c>
      <c r="B144" s="34">
        <v>1</v>
      </c>
      <c r="C144" s="34">
        <v>4</v>
      </c>
      <c r="D144" s="34">
        <v>320</v>
      </c>
      <c r="E144" s="34">
        <v>3</v>
      </c>
      <c r="F144" s="43" t="s">
        <v>10</v>
      </c>
      <c r="G144" s="35">
        <v>0</v>
      </c>
      <c r="H144" s="35">
        <v>0</v>
      </c>
      <c r="I144" s="35">
        <f t="shared" si="2"/>
        <v>0</v>
      </c>
      <c r="J144" s="35">
        <v>0</v>
      </c>
      <c r="K144" s="35">
        <v>0</v>
      </c>
    </row>
    <row r="145" spans="1:11" s="2" customFormat="1" ht="15" customHeight="1">
      <c r="A145" s="32">
        <v>2017</v>
      </c>
      <c r="B145" s="32">
        <v>1</v>
      </c>
      <c r="C145" s="32">
        <v>4</v>
      </c>
      <c r="D145" s="32">
        <v>320</v>
      </c>
      <c r="E145" s="32">
        <v>0</v>
      </c>
      <c r="F145" s="42" t="s">
        <v>116</v>
      </c>
      <c r="G145" s="33">
        <v>12219.77</v>
      </c>
      <c r="H145" s="33">
        <v>10474.62</v>
      </c>
      <c r="I145" s="33">
        <f t="shared" si="2"/>
        <v>962.2999999999993</v>
      </c>
      <c r="J145" s="33">
        <v>11436.92</v>
      </c>
      <c r="K145" s="33">
        <v>782.85</v>
      </c>
    </row>
    <row r="146" spans="1:11" s="10" customFormat="1" ht="15">
      <c r="A146" s="34">
        <v>2017</v>
      </c>
      <c r="B146" s="34">
        <v>1</v>
      </c>
      <c r="C146" s="34">
        <v>4</v>
      </c>
      <c r="D146" s="34">
        <v>320</v>
      </c>
      <c r="E146" s="34">
        <v>1</v>
      </c>
      <c r="F146" s="43" t="s">
        <v>8</v>
      </c>
      <c r="G146" s="35">
        <v>0</v>
      </c>
      <c r="H146" s="35">
        <v>0</v>
      </c>
      <c r="I146" s="35">
        <f t="shared" si="2"/>
        <v>0</v>
      </c>
      <c r="J146" s="35">
        <v>0</v>
      </c>
      <c r="K146" s="35">
        <v>0</v>
      </c>
    </row>
    <row r="147" spans="1:29" s="2" customFormat="1" ht="15">
      <c r="A147" s="34">
        <v>2017</v>
      </c>
      <c r="B147" s="34">
        <v>1</v>
      </c>
      <c r="C147" s="34">
        <v>4</v>
      </c>
      <c r="D147" s="34">
        <v>320</v>
      </c>
      <c r="E147" s="34">
        <v>2</v>
      </c>
      <c r="F147" s="43" t="s">
        <v>9</v>
      </c>
      <c r="G147" s="35">
        <v>1112.3</v>
      </c>
      <c r="H147" s="35">
        <v>150</v>
      </c>
      <c r="I147" s="35">
        <f t="shared" si="2"/>
        <v>962.3</v>
      </c>
      <c r="J147" s="35">
        <v>1112.3</v>
      </c>
      <c r="K147" s="35">
        <v>0</v>
      </c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11" s="10" customFormat="1" ht="15">
      <c r="A148" s="34">
        <v>2017</v>
      </c>
      <c r="B148" s="34">
        <v>1</v>
      </c>
      <c r="C148" s="34">
        <v>4</v>
      </c>
      <c r="D148" s="34">
        <v>320</v>
      </c>
      <c r="E148" s="34">
        <v>3</v>
      </c>
      <c r="F148" s="43" t="s">
        <v>10</v>
      </c>
      <c r="G148" s="35">
        <v>11107.47</v>
      </c>
      <c r="H148" s="35">
        <v>10324.62</v>
      </c>
      <c r="I148" s="35">
        <f t="shared" si="2"/>
        <v>0</v>
      </c>
      <c r="J148" s="35">
        <v>10324.62</v>
      </c>
      <c r="K148" s="35">
        <v>782.85</v>
      </c>
    </row>
    <row r="149" spans="1:11" s="2" customFormat="1" ht="15" customHeight="1">
      <c r="A149" s="32">
        <v>2018</v>
      </c>
      <c r="B149" s="32">
        <v>1</v>
      </c>
      <c r="C149" s="32">
        <v>4</v>
      </c>
      <c r="D149" s="32">
        <v>320</v>
      </c>
      <c r="E149" s="32">
        <v>0</v>
      </c>
      <c r="F149" s="42" t="s">
        <v>116</v>
      </c>
      <c r="G149" s="33">
        <v>46139.11</v>
      </c>
      <c r="H149" s="33">
        <v>43479.76</v>
      </c>
      <c r="I149" s="33">
        <f t="shared" si="2"/>
        <v>2171.3699999999953</v>
      </c>
      <c r="J149" s="33">
        <v>45651.13</v>
      </c>
      <c r="K149" s="33">
        <v>487.98</v>
      </c>
    </row>
    <row r="150" spans="1:11" s="10" customFormat="1" ht="15">
      <c r="A150" s="34">
        <v>2018</v>
      </c>
      <c r="B150" s="34">
        <v>1</v>
      </c>
      <c r="C150" s="34">
        <v>4</v>
      </c>
      <c r="D150" s="34">
        <v>320</v>
      </c>
      <c r="E150" s="34">
        <v>1</v>
      </c>
      <c r="F150" s="43" t="s">
        <v>8</v>
      </c>
      <c r="G150" s="35">
        <v>0</v>
      </c>
      <c r="H150" s="35">
        <v>0</v>
      </c>
      <c r="I150" s="35">
        <f t="shared" si="2"/>
        <v>0</v>
      </c>
      <c r="J150" s="35">
        <v>0</v>
      </c>
      <c r="K150" s="35">
        <v>0</v>
      </c>
    </row>
    <row r="151" spans="1:29" s="2" customFormat="1" ht="15">
      <c r="A151" s="34">
        <v>2018</v>
      </c>
      <c r="B151" s="34">
        <v>1</v>
      </c>
      <c r="C151" s="34">
        <v>4</v>
      </c>
      <c r="D151" s="34">
        <v>320</v>
      </c>
      <c r="E151" s="34">
        <v>2</v>
      </c>
      <c r="F151" s="43" t="s">
        <v>9</v>
      </c>
      <c r="G151" s="35">
        <v>42639.11</v>
      </c>
      <c r="H151" s="35">
        <v>40440.6</v>
      </c>
      <c r="I151" s="35">
        <f t="shared" si="2"/>
        <v>2171.3700000000026</v>
      </c>
      <c r="J151" s="35">
        <v>42611.97</v>
      </c>
      <c r="K151" s="35">
        <v>27.14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11" s="10" customFormat="1" ht="15">
      <c r="A152" s="34">
        <v>2018</v>
      </c>
      <c r="B152" s="34">
        <v>1</v>
      </c>
      <c r="C152" s="34">
        <v>4</v>
      </c>
      <c r="D152" s="34">
        <v>320</v>
      </c>
      <c r="E152" s="34">
        <v>3</v>
      </c>
      <c r="F152" s="43" t="s">
        <v>10</v>
      </c>
      <c r="G152" s="35">
        <v>3500</v>
      </c>
      <c r="H152" s="35">
        <v>3039.16</v>
      </c>
      <c r="I152" s="35">
        <f t="shared" si="2"/>
        <v>0</v>
      </c>
      <c r="J152" s="35">
        <v>3039.16</v>
      </c>
      <c r="K152" s="35">
        <v>460.84</v>
      </c>
    </row>
    <row r="153" spans="1:11" s="2" customFormat="1" ht="30">
      <c r="A153" s="32">
        <v>2018</v>
      </c>
      <c r="B153" s="32">
        <v>1</v>
      </c>
      <c r="C153" s="32">
        <v>4</v>
      </c>
      <c r="D153" s="32">
        <v>321</v>
      </c>
      <c r="E153" s="32">
        <v>0</v>
      </c>
      <c r="F153" s="42" t="s">
        <v>115</v>
      </c>
      <c r="G153" s="33">
        <v>0</v>
      </c>
      <c r="H153" s="33">
        <v>0</v>
      </c>
      <c r="I153" s="33">
        <f t="shared" si="2"/>
        <v>0</v>
      </c>
      <c r="J153" s="33">
        <v>0</v>
      </c>
      <c r="K153" s="33">
        <v>0</v>
      </c>
    </row>
    <row r="154" spans="1:11" s="10" customFormat="1" ht="15">
      <c r="A154" s="34">
        <v>2018</v>
      </c>
      <c r="B154" s="34">
        <v>1</v>
      </c>
      <c r="C154" s="34">
        <v>4</v>
      </c>
      <c r="D154" s="34">
        <v>321</v>
      </c>
      <c r="E154" s="34">
        <v>1</v>
      </c>
      <c r="F154" s="43" t="s">
        <v>8</v>
      </c>
      <c r="G154" s="35">
        <v>0</v>
      </c>
      <c r="H154" s="35">
        <v>0</v>
      </c>
      <c r="I154" s="35">
        <f t="shared" si="2"/>
        <v>0</v>
      </c>
      <c r="J154" s="35">
        <v>0</v>
      </c>
      <c r="K154" s="35">
        <v>0</v>
      </c>
    </row>
    <row r="155" spans="1:11" s="2" customFormat="1" ht="15">
      <c r="A155" s="32">
        <v>2018</v>
      </c>
      <c r="B155" s="32">
        <v>1</v>
      </c>
      <c r="C155" s="32">
        <v>4</v>
      </c>
      <c r="D155" s="32">
        <v>322</v>
      </c>
      <c r="E155" s="32">
        <v>0</v>
      </c>
      <c r="F155" s="42" t="s">
        <v>114</v>
      </c>
      <c r="G155" s="33">
        <v>7783.76</v>
      </c>
      <c r="H155" s="33">
        <v>7783.76</v>
      </c>
      <c r="I155" s="33">
        <f t="shared" si="2"/>
        <v>0</v>
      </c>
      <c r="J155" s="33">
        <v>7783.76</v>
      </c>
      <c r="K155" s="33">
        <v>0</v>
      </c>
    </row>
    <row r="156" spans="1:11" s="10" customFormat="1" ht="15">
      <c r="A156" s="34">
        <v>2018</v>
      </c>
      <c r="B156" s="34">
        <v>1</v>
      </c>
      <c r="C156" s="34">
        <v>4</v>
      </c>
      <c r="D156" s="34">
        <v>322</v>
      </c>
      <c r="E156" s="34">
        <v>1</v>
      </c>
      <c r="F156" s="43" t="s">
        <v>8</v>
      </c>
      <c r="G156" s="35">
        <v>7783.76</v>
      </c>
      <c r="H156" s="35">
        <v>7783.76</v>
      </c>
      <c r="I156" s="35">
        <f t="shared" si="2"/>
        <v>0</v>
      </c>
      <c r="J156" s="35">
        <v>7783.76</v>
      </c>
      <c r="K156" s="35">
        <v>0</v>
      </c>
    </row>
    <row r="157" spans="1:11" s="2" customFormat="1" ht="15">
      <c r="A157" s="32">
        <v>2014</v>
      </c>
      <c r="B157" s="32">
        <v>1</v>
      </c>
      <c r="C157" s="32">
        <v>5</v>
      </c>
      <c r="D157" s="32">
        <v>330</v>
      </c>
      <c r="E157" s="32">
        <v>0</v>
      </c>
      <c r="F157" s="42" t="s">
        <v>113</v>
      </c>
      <c r="G157" s="33">
        <v>4943.48</v>
      </c>
      <c r="H157" s="33">
        <v>4943.48</v>
      </c>
      <c r="I157" s="33">
        <f t="shared" si="2"/>
        <v>0</v>
      </c>
      <c r="J157" s="33">
        <v>4943.48</v>
      </c>
      <c r="K157" s="33">
        <v>0</v>
      </c>
    </row>
    <row r="158" spans="1:11" s="10" customFormat="1" ht="15">
      <c r="A158" s="34">
        <v>2014</v>
      </c>
      <c r="B158" s="34">
        <v>1</v>
      </c>
      <c r="C158" s="34">
        <v>5</v>
      </c>
      <c r="D158" s="34">
        <v>330</v>
      </c>
      <c r="E158" s="34">
        <v>3</v>
      </c>
      <c r="F158" s="43" t="s">
        <v>10</v>
      </c>
      <c r="G158" s="35">
        <v>4943.48</v>
      </c>
      <c r="H158" s="35">
        <v>4943.48</v>
      </c>
      <c r="I158" s="35">
        <f t="shared" si="2"/>
        <v>0</v>
      </c>
      <c r="J158" s="35">
        <v>4943.48</v>
      </c>
      <c r="K158" s="35">
        <v>0</v>
      </c>
    </row>
    <row r="159" spans="1:11" s="2" customFormat="1" ht="15">
      <c r="A159" s="32">
        <v>2015</v>
      </c>
      <c r="B159" s="32">
        <v>1</v>
      </c>
      <c r="C159" s="32">
        <v>5</v>
      </c>
      <c r="D159" s="32">
        <v>330</v>
      </c>
      <c r="E159" s="32">
        <v>0</v>
      </c>
      <c r="F159" s="42" t="s">
        <v>113</v>
      </c>
      <c r="G159" s="33">
        <v>19476.04</v>
      </c>
      <c r="H159" s="33">
        <v>19476.04</v>
      </c>
      <c r="I159" s="33">
        <f t="shared" si="2"/>
        <v>0</v>
      </c>
      <c r="J159" s="33">
        <v>19476.04</v>
      </c>
      <c r="K159" s="33">
        <v>0</v>
      </c>
    </row>
    <row r="160" spans="1:11" s="10" customFormat="1" ht="15">
      <c r="A160" s="34">
        <v>2015</v>
      </c>
      <c r="B160" s="34">
        <v>1</v>
      </c>
      <c r="C160" s="34">
        <v>5</v>
      </c>
      <c r="D160" s="34">
        <v>330</v>
      </c>
      <c r="E160" s="34">
        <v>3</v>
      </c>
      <c r="F160" s="43" t="s">
        <v>10</v>
      </c>
      <c r="G160" s="35">
        <v>19476.04</v>
      </c>
      <c r="H160" s="35">
        <v>19476.04</v>
      </c>
      <c r="I160" s="35">
        <f t="shared" si="2"/>
        <v>0</v>
      </c>
      <c r="J160" s="35">
        <v>19476.04</v>
      </c>
      <c r="K160" s="35">
        <v>0</v>
      </c>
    </row>
    <row r="161" spans="1:11" s="2" customFormat="1" ht="15">
      <c r="A161" s="32">
        <v>2016</v>
      </c>
      <c r="B161" s="32">
        <v>1</v>
      </c>
      <c r="C161" s="32">
        <v>5</v>
      </c>
      <c r="D161" s="32">
        <v>330</v>
      </c>
      <c r="E161" s="32">
        <v>0</v>
      </c>
      <c r="F161" s="42" t="s">
        <v>113</v>
      </c>
      <c r="G161" s="33">
        <v>352016.19</v>
      </c>
      <c r="H161" s="33">
        <v>260043.11</v>
      </c>
      <c r="I161" s="33">
        <f t="shared" si="2"/>
        <v>91973.08000000002</v>
      </c>
      <c r="J161" s="33">
        <v>352016.19</v>
      </c>
      <c r="K161" s="33">
        <v>0</v>
      </c>
    </row>
    <row r="162" spans="1:11" s="10" customFormat="1" ht="15">
      <c r="A162" s="34">
        <v>2016</v>
      </c>
      <c r="B162" s="34">
        <v>1</v>
      </c>
      <c r="C162" s="34">
        <v>5</v>
      </c>
      <c r="D162" s="34">
        <v>330</v>
      </c>
      <c r="E162" s="34">
        <v>3</v>
      </c>
      <c r="F162" s="43" t="s">
        <v>10</v>
      </c>
      <c r="G162" s="35">
        <v>352016.19</v>
      </c>
      <c r="H162" s="35">
        <v>260043.11</v>
      </c>
      <c r="I162" s="35">
        <f t="shared" si="2"/>
        <v>91973.08000000002</v>
      </c>
      <c r="J162" s="35">
        <v>352016.19</v>
      </c>
      <c r="K162" s="35">
        <v>0</v>
      </c>
    </row>
    <row r="163" spans="1:11" s="2" customFormat="1" ht="15">
      <c r="A163" s="32">
        <v>2017</v>
      </c>
      <c r="B163" s="32">
        <v>1</v>
      </c>
      <c r="C163" s="32">
        <v>5</v>
      </c>
      <c r="D163" s="32">
        <v>330</v>
      </c>
      <c r="E163" s="32">
        <v>0</v>
      </c>
      <c r="F163" s="42" t="s">
        <v>113</v>
      </c>
      <c r="G163" s="33">
        <v>262726.45</v>
      </c>
      <c r="H163" s="33">
        <v>99219.55</v>
      </c>
      <c r="I163" s="33">
        <f t="shared" si="2"/>
        <v>163506.90000000002</v>
      </c>
      <c r="J163" s="33">
        <v>262726.45</v>
      </c>
      <c r="K163" s="33">
        <v>0</v>
      </c>
    </row>
    <row r="164" spans="1:11" s="10" customFormat="1" ht="15">
      <c r="A164" s="34">
        <v>2017</v>
      </c>
      <c r="B164" s="34">
        <v>1</v>
      </c>
      <c r="C164" s="34">
        <v>5</v>
      </c>
      <c r="D164" s="34">
        <v>330</v>
      </c>
      <c r="E164" s="34">
        <v>3</v>
      </c>
      <c r="F164" s="43" t="s">
        <v>10</v>
      </c>
      <c r="G164" s="35">
        <v>262726.45</v>
      </c>
      <c r="H164" s="35">
        <v>99219.55</v>
      </c>
      <c r="I164" s="35">
        <f t="shared" si="2"/>
        <v>163506.90000000002</v>
      </c>
      <c r="J164" s="35">
        <v>262726.45</v>
      </c>
      <c r="K164" s="35">
        <v>0</v>
      </c>
    </row>
    <row r="165" spans="1:29" s="10" customFormat="1" ht="15">
      <c r="A165" s="32">
        <v>2018</v>
      </c>
      <c r="B165" s="32">
        <v>1</v>
      </c>
      <c r="C165" s="32">
        <v>5</v>
      </c>
      <c r="D165" s="32">
        <v>330</v>
      </c>
      <c r="E165" s="32">
        <v>0</v>
      </c>
      <c r="F165" s="42" t="s">
        <v>113</v>
      </c>
      <c r="G165" s="33">
        <v>355600.07</v>
      </c>
      <c r="H165" s="33">
        <v>94915.51</v>
      </c>
      <c r="I165" s="33">
        <f t="shared" si="2"/>
        <v>260111.06</v>
      </c>
      <c r="J165" s="33">
        <v>355026.57</v>
      </c>
      <c r="K165" s="33">
        <v>573.5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11" s="10" customFormat="1" ht="15">
      <c r="A166" s="34">
        <v>2018</v>
      </c>
      <c r="B166" s="34">
        <v>1</v>
      </c>
      <c r="C166" s="34">
        <v>5</v>
      </c>
      <c r="D166" s="34">
        <v>330</v>
      </c>
      <c r="E166" s="34">
        <v>3</v>
      </c>
      <c r="F166" s="43" t="s">
        <v>10</v>
      </c>
      <c r="G166" s="35">
        <v>355600.07</v>
      </c>
      <c r="H166" s="35">
        <v>94915.51</v>
      </c>
      <c r="I166" s="35">
        <f t="shared" si="2"/>
        <v>260111.06</v>
      </c>
      <c r="J166" s="35">
        <v>355026.57</v>
      </c>
      <c r="K166" s="35">
        <v>573.5</v>
      </c>
    </row>
    <row r="167" spans="1:11" s="2" customFormat="1" ht="15">
      <c r="A167" s="32">
        <v>2015</v>
      </c>
      <c r="B167" s="32">
        <v>1</v>
      </c>
      <c r="C167" s="32">
        <v>5</v>
      </c>
      <c r="D167" s="32">
        <v>340</v>
      </c>
      <c r="E167" s="32">
        <v>0</v>
      </c>
      <c r="F167" s="42" t="s">
        <v>112</v>
      </c>
      <c r="G167" s="33">
        <v>100388.27</v>
      </c>
      <c r="H167" s="33">
        <v>9875.28</v>
      </c>
      <c r="I167" s="33">
        <f t="shared" si="2"/>
        <v>90512.99</v>
      </c>
      <c r="J167" s="33">
        <v>100388.27</v>
      </c>
      <c r="K167" s="33">
        <v>0</v>
      </c>
    </row>
    <row r="168" spans="1:11" s="10" customFormat="1" ht="15">
      <c r="A168" s="34">
        <v>2015</v>
      </c>
      <c r="B168" s="34">
        <v>1</v>
      </c>
      <c r="C168" s="34">
        <v>5</v>
      </c>
      <c r="D168" s="34">
        <v>340</v>
      </c>
      <c r="E168" s="34">
        <v>3</v>
      </c>
      <c r="F168" s="43" t="s">
        <v>10</v>
      </c>
      <c r="G168" s="35">
        <v>100388.27</v>
      </c>
      <c r="H168" s="35">
        <v>9875.28</v>
      </c>
      <c r="I168" s="35">
        <f t="shared" si="2"/>
        <v>90512.99</v>
      </c>
      <c r="J168" s="35">
        <v>100388.27</v>
      </c>
      <c r="K168" s="35">
        <v>0</v>
      </c>
    </row>
    <row r="169" spans="1:11" s="2" customFormat="1" ht="15">
      <c r="A169" s="32">
        <v>2017</v>
      </c>
      <c r="B169" s="32">
        <v>1</v>
      </c>
      <c r="C169" s="32">
        <v>5</v>
      </c>
      <c r="D169" s="32">
        <v>340</v>
      </c>
      <c r="E169" s="32">
        <v>0</v>
      </c>
      <c r="F169" s="42" t="s">
        <v>112</v>
      </c>
      <c r="G169" s="33">
        <v>97898.05</v>
      </c>
      <c r="H169" s="33">
        <v>0</v>
      </c>
      <c r="I169" s="33">
        <f t="shared" si="2"/>
        <v>97898.05</v>
      </c>
      <c r="J169" s="33">
        <v>97898.05</v>
      </c>
      <c r="K169" s="33">
        <v>0</v>
      </c>
    </row>
    <row r="170" spans="1:11" s="10" customFormat="1" ht="15">
      <c r="A170" s="34">
        <v>2017</v>
      </c>
      <c r="B170" s="34">
        <v>1</v>
      </c>
      <c r="C170" s="34">
        <v>5</v>
      </c>
      <c r="D170" s="34">
        <v>340</v>
      </c>
      <c r="E170" s="34">
        <v>3</v>
      </c>
      <c r="F170" s="43" t="s">
        <v>10</v>
      </c>
      <c r="G170" s="35">
        <v>97898.05</v>
      </c>
      <c r="H170" s="35">
        <v>0</v>
      </c>
      <c r="I170" s="35">
        <f t="shared" si="2"/>
        <v>97898.05</v>
      </c>
      <c r="J170" s="35">
        <v>97898.05</v>
      </c>
      <c r="K170" s="35">
        <v>0</v>
      </c>
    </row>
    <row r="171" spans="1:11" s="2" customFormat="1" ht="15">
      <c r="A171" s="32">
        <v>2018</v>
      </c>
      <c r="B171" s="32">
        <v>1</v>
      </c>
      <c r="C171" s="32">
        <v>5</v>
      </c>
      <c r="D171" s="32">
        <v>340</v>
      </c>
      <c r="E171" s="32">
        <v>0</v>
      </c>
      <c r="F171" s="42" t="s">
        <v>112</v>
      </c>
      <c r="G171" s="33">
        <v>35055.71</v>
      </c>
      <c r="H171" s="33">
        <v>34359.45</v>
      </c>
      <c r="I171" s="33">
        <f t="shared" si="2"/>
        <v>0</v>
      </c>
      <c r="J171" s="33">
        <v>34359.45</v>
      </c>
      <c r="K171" s="33">
        <v>696.26</v>
      </c>
    </row>
    <row r="172" spans="1:11" s="10" customFormat="1" ht="15">
      <c r="A172" s="34">
        <v>2018</v>
      </c>
      <c r="B172" s="34">
        <v>1</v>
      </c>
      <c r="C172" s="34">
        <v>5</v>
      </c>
      <c r="D172" s="34">
        <v>340</v>
      </c>
      <c r="E172" s="34">
        <v>3</v>
      </c>
      <c r="F172" s="43" t="s">
        <v>10</v>
      </c>
      <c r="G172" s="35">
        <v>35055.71</v>
      </c>
      <c r="H172" s="35">
        <v>34359.45</v>
      </c>
      <c r="I172" s="35">
        <f t="shared" si="2"/>
        <v>0</v>
      </c>
      <c r="J172" s="35">
        <v>34359.45</v>
      </c>
      <c r="K172" s="35">
        <v>696.26</v>
      </c>
    </row>
    <row r="173" spans="1:29" s="10" customFormat="1" ht="15">
      <c r="A173" s="32">
        <v>2018</v>
      </c>
      <c r="B173" s="32">
        <v>1</v>
      </c>
      <c r="C173" s="32">
        <v>5</v>
      </c>
      <c r="D173" s="32">
        <v>350</v>
      </c>
      <c r="E173" s="32">
        <v>0</v>
      </c>
      <c r="F173" s="42" t="s">
        <v>111</v>
      </c>
      <c r="G173" s="33">
        <v>0</v>
      </c>
      <c r="H173" s="33">
        <v>0</v>
      </c>
      <c r="I173" s="33">
        <f t="shared" si="2"/>
        <v>0</v>
      </c>
      <c r="J173" s="33">
        <v>0</v>
      </c>
      <c r="K173" s="33"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11" s="10" customFormat="1" ht="15">
      <c r="A174" s="34">
        <v>2018</v>
      </c>
      <c r="B174" s="34">
        <v>1</v>
      </c>
      <c r="C174" s="34">
        <v>5</v>
      </c>
      <c r="D174" s="34">
        <v>350</v>
      </c>
      <c r="E174" s="34">
        <v>3</v>
      </c>
      <c r="F174" s="43" t="s">
        <v>10</v>
      </c>
      <c r="G174" s="35">
        <v>0</v>
      </c>
      <c r="H174" s="35">
        <v>0</v>
      </c>
      <c r="I174" s="35">
        <f t="shared" si="2"/>
        <v>0</v>
      </c>
      <c r="J174" s="35">
        <v>0</v>
      </c>
      <c r="K174" s="35">
        <v>0</v>
      </c>
    </row>
    <row r="175" spans="1:11" s="2" customFormat="1" ht="15">
      <c r="A175" s="32">
        <v>2014</v>
      </c>
      <c r="B175" s="32">
        <v>1</v>
      </c>
      <c r="C175" s="32">
        <v>5</v>
      </c>
      <c r="D175" s="32">
        <v>360</v>
      </c>
      <c r="E175" s="32">
        <v>0</v>
      </c>
      <c r="F175" s="42" t="s">
        <v>110</v>
      </c>
      <c r="G175" s="33">
        <v>97100</v>
      </c>
      <c r="H175" s="33">
        <v>0</v>
      </c>
      <c r="I175" s="33">
        <f t="shared" si="2"/>
        <v>97100</v>
      </c>
      <c r="J175" s="33">
        <v>97100</v>
      </c>
      <c r="K175" s="33">
        <v>0</v>
      </c>
    </row>
    <row r="176" spans="1:11" s="10" customFormat="1" ht="15">
      <c r="A176" s="34">
        <v>2014</v>
      </c>
      <c r="B176" s="34">
        <v>1</v>
      </c>
      <c r="C176" s="34">
        <v>5</v>
      </c>
      <c r="D176" s="34">
        <v>360</v>
      </c>
      <c r="E176" s="34">
        <v>3</v>
      </c>
      <c r="F176" s="43" t="s">
        <v>10</v>
      </c>
      <c r="G176" s="35">
        <v>97100</v>
      </c>
      <c r="H176" s="35">
        <v>0</v>
      </c>
      <c r="I176" s="35">
        <f t="shared" si="2"/>
        <v>97100</v>
      </c>
      <c r="J176" s="35">
        <v>97100</v>
      </c>
      <c r="K176" s="35">
        <v>0</v>
      </c>
    </row>
    <row r="177" spans="1:29" s="10" customFormat="1" ht="15">
      <c r="A177" s="32">
        <v>2016</v>
      </c>
      <c r="B177" s="32">
        <v>1</v>
      </c>
      <c r="C177" s="32">
        <v>5</v>
      </c>
      <c r="D177" s="32">
        <v>360</v>
      </c>
      <c r="E177" s="32">
        <v>0</v>
      </c>
      <c r="F177" s="42" t="s">
        <v>110</v>
      </c>
      <c r="G177" s="33">
        <v>7610.62</v>
      </c>
      <c r="H177" s="33">
        <v>7610.62</v>
      </c>
      <c r="I177" s="33">
        <f t="shared" si="2"/>
        <v>0</v>
      </c>
      <c r="J177" s="33">
        <v>7610.62</v>
      </c>
      <c r="K177" s="33"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11" s="10" customFormat="1" ht="15">
      <c r="A178" s="34">
        <v>2016</v>
      </c>
      <c r="B178" s="34">
        <v>1</v>
      </c>
      <c r="C178" s="34">
        <v>5</v>
      </c>
      <c r="D178" s="34">
        <v>360</v>
      </c>
      <c r="E178" s="34">
        <v>3</v>
      </c>
      <c r="F178" s="43" t="s">
        <v>10</v>
      </c>
      <c r="G178" s="35">
        <v>7610.62</v>
      </c>
      <c r="H178" s="35">
        <v>7610.62</v>
      </c>
      <c r="I178" s="35">
        <f t="shared" si="2"/>
        <v>0</v>
      </c>
      <c r="J178" s="35">
        <v>7610.62</v>
      </c>
      <c r="K178" s="35">
        <v>0</v>
      </c>
    </row>
    <row r="179" spans="1:11" s="2" customFormat="1" ht="15">
      <c r="A179" s="32">
        <v>2018</v>
      </c>
      <c r="B179" s="32">
        <v>1</v>
      </c>
      <c r="C179" s="32">
        <v>5</v>
      </c>
      <c r="D179" s="32">
        <v>360</v>
      </c>
      <c r="E179" s="32">
        <v>0</v>
      </c>
      <c r="F179" s="42" t="s">
        <v>110</v>
      </c>
      <c r="G179" s="33">
        <v>62195.88</v>
      </c>
      <c r="H179" s="33">
        <v>50671.8</v>
      </c>
      <c r="I179" s="33">
        <f t="shared" si="2"/>
        <v>11492.899999999994</v>
      </c>
      <c r="J179" s="33">
        <v>62164.7</v>
      </c>
      <c r="K179" s="33">
        <v>31.18</v>
      </c>
    </row>
    <row r="180" spans="1:11" s="10" customFormat="1" ht="15">
      <c r="A180" s="34">
        <v>2018</v>
      </c>
      <c r="B180" s="34">
        <v>1</v>
      </c>
      <c r="C180" s="34">
        <v>5</v>
      </c>
      <c r="D180" s="34">
        <v>360</v>
      </c>
      <c r="E180" s="34">
        <v>3</v>
      </c>
      <c r="F180" s="43" t="s">
        <v>10</v>
      </c>
      <c r="G180" s="35">
        <v>62195.88</v>
      </c>
      <c r="H180" s="35">
        <v>50671.8</v>
      </c>
      <c r="I180" s="35">
        <f t="shared" si="2"/>
        <v>11492.899999999994</v>
      </c>
      <c r="J180" s="35">
        <v>62164.7</v>
      </c>
      <c r="K180" s="35">
        <v>31.18</v>
      </c>
    </row>
    <row r="181" spans="1:29" s="10" customFormat="1" ht="15">
      <c r="A181" s="32">
        <v>2013</v>
      </c>
      <c r="B181" s="32">
        <v>1</v>
      </c>
      <c r="C181" s="32">
        <v>5</v>
      </c>
      <c r="D181" s="32">
        <v>370</v>
      </c>
      <c r="E181" s="32">
        <v>0</v>
      </c>
      <c r="F181" s="42" t="s">
        <v>109</v>
      </c>
      <c r="G181" s="33">
        <v>89081.75</v>
      </c>
      <c r="H181" s="33">
        <v>0</v>
      </c>
      <c r="I181" s="33">
        <f t="shared" si="2"/>
        <v>88900</v>
      </c>
      <c r="J181" s="33">
        <v>88900</v>
      </c>
      <c r="K181" s="33">
        <v>181.75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11" s="10" customFormat="1" ht="15">
      <c r="A182" s="34">
        <v>2013</v>
      </c>
      <c r="B182" s="34">
        <v>1</v>
      </c>
      <c r="C182" s="34">
        <v>5</v>
      </c>
      <c r="D182" s="34">
        <v>370</v>
      </c>
      <c r="E182" s="34">
        <v>3</v>
      </c>
      <c r="F182" s="43" t="s">
        <v>10</v>
      </c>
      <c r="G182" s="35">
        <v>89081.75</v>
      </c>
      <c r="H182" s="35">
        <v>0</v>
      </c>
      <c r="I182" s="35">
        <f t="shared" si="2"/>
        <v>88900</v>
      </c>
      <c r="J182" s="35">
        <v>88900</v>
      </c>
      <c r="K182" s="35">
        <v>181.75</v>
      </c>
    </row>
    <row r="183" spans="1:11" s="2" customFormat="1" ht="15">
      <c r="A183" s="32">
        <v>2016</v>
      </c>
      <c r="B183" s="32">
        <v>1</v>
      </c>
      <c r="C183" s="32">
        <v>5</v>
      </c>
      <c r="D183" s="32">
        <v>370</v>
      </c>
      <c r="E183" s="32">
        <v>0</v>
      </c>
      <c r="F183" s="42" t="s">
        <v>109</v>
      </c>
      <c r="G183" s="33">
        <v>56656.27</v>
      </c>
      <c r="H183" s="33">
        <v>0</v>
      </c>
      <c r="I183" s="33">
        <f t="shared" si="2"/>
        <v>56656.27</v>
      </c>
      <c r="J183" s="33">
        <v>56656.27</v>
      </c>
      <c r="K183" s="33">
        <v>0</v>
      </c>
    </row>
    <row r="184" spans="1:11" s="10" customFormat="1" ht="15">
      <c r="A184" s="34">
        <v>2016</v>
      </c>
      <c r="B184" s="34">
        <v>1</v>
      </c>
      <c r="C184" s="34">
        <v>5</v>
      </c>
      <c r="D184" s="34">
        <v>370</v>
      </c>
      <c r="E184" s="34">
        <v>3</v>
      </c>
      <c r="F184" s="43" t="s">
        <v>10</v>
      </c>
      <c r="G184" s="35">
        <v>56656.27</v>
      </c>
      <c r="H184" s="35">
        <v>0</v>
      </c>
      <c r="I184" s="35">
        <f t="shared" si="2"/>
        <v>56656.27</v>
      </c>
      <c r="J184" s="35">
        <v>56656.27</v>
      </c>
      <c r="K184" s="35">
        <v>0</v>
      </c>
    </row>
    <row r="185" spans="1:29" s="10" customFormat="1" ht="15">
      <c r="A185" s="32">
        <v>2018</v>
      </c>
      <c r="B185" s="32">
        <v>1</v>
      </c>
      <c r="C185" s="32">
        <v>5</v>
      </c>
      <c r="D185" s="32">
        <v>370</v>
      </c>
      <c r="E185" s="32">
        <v>0</v>
      </c>
      <c r="F185" s="42" t="s">
        <v>109</v>
      </c>
      <c r="G185" s="33">
        <v>6230.51</v>
      </c>
      <c r="H185" s="33">
        <v>2012.71</v>
      </c>
      <c r="I185" s="33">
        <f t="shared" si="2"/>
        <v>4217.8</v>
      </c>
      <c r="J185" s="33">
        <v>6230.51</v>
      </c>
      <c r="K185" s="33">
        <v>0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11" s="10" customFormat="1" ht="15">
      <c r="A186" s="34">
        <v>2018</v>
      </c>
      <c r="B186" s="34">
        <v>1</v>
      </c>
      <c r="C186" s="34">
        <v>5</v>
      </c>
      <c r="D186" s="34">
        <v>370</v>
      </c>
      <c r="E186" s="34">
        <v>3</v>
      </c>
      <c r="F186" s="43" t="s">
        <v>10</v>
      </c>
      <c r="G186" s="35">
        <v>6230.51</v>
      </c>
      <c r="H186" s="35">
        <v>2012.71</v>
      </c>
      <c r="I186" s="35">
        <f t="shared" si="2"/>
        <v>4217.8</v>
      </c>
      <c r="J186" s="35">
        <v>6230.51</v>
      </c>
      <c r="K186" s="35">
        <v>0</v>
      </c>
    </row>
    <row r="187" spans="1:11" s="2" customFormat="1" ht="15">
      <c r="A187" s="32">
        <v>2018</v>
      </c>
      <c r="B187" s="32">
        <v>1</v>
      </c>
      <c r="C187" s="32">
        <v>5</v>
      </c>
      <c r="D187" s="32">
        <v>380</v>
      </c>
      <c r="E187" s="32">
        <v>0</v>
      </c>
      <c r="F187" s="42" t="s">
        <v>108</v>
      </c>
      <c r="G187" s="33">
        <v>0</v>
      </c>
      <c r="H187" s="33">
        <v>0</v>
      </c>
      <c r="I187" s="33">
        <f t="shared" si="2"/>
        <v>0</v>
      </c>
      <c r="J187" s="33">
        <v>0</v>
      </c>
      <c r="K187" s="33">
        <v>0</v>
      </c>
    </row>
    <row r="188" spans="1:11" s="10" customFormat="1" ht="15">
      <c r="A188" s="34">
        <v>2018</v>
      </c>
      <c r="B188" s="34">
        <v>1</v>
      </c>
      <c r="C188" s="34">
        <v>5</v>
      </c>
      <c r="D188" s="34">
        <v>380</v>
      </c>
      <c r="E188" s="34">
        <v>3</v>
      </c>
      <c r="F188" s="43" t="s">
        <v>10</v>
      </c>
      <c r="G188" s="35">
        <v>0</v>
      </c>
      <c r="H188" s="35">
        <v>0</v>
      </c>
      <c r="I188" s="35">
        <f t="shared" si="2"/>
        <v>0</v>
      </c>
      <c r="J188" s="35">
        <v>0</v>
      </c>
      <c r="K188" s="35">
        <v>0</v>
      </c>
    </row>
    <row r="189" spans="1:11" s="2" customFormat="1" ht="15">
      <c r="A189" s="32">
        <v>2016</v>
      </c>
      <c r="B189" s="32">
        <v>1</v>
      </c>
      <c r="C189" s="32">
        <v>5</v>
      </c>
      <c r="D189" s="32">
        <v>390</v>
      </c>
      <c r="E189" s="32">
        <v>0</v>
      </c>
      <c r="F189" s="42" t="s">
        <v>107</v>
      </c>
      <c r="G189" s="33">
        <v>111268.7</v>
      </c>
      <c r="H189" s="33">
        <v>111268.7</v>
      </c>
      <c r="I189" s="33">
        <f t="shared" si="2"/>
        <v>0</v>
      </c>
      <c r="J189" s="33">
        <v>111268.7</v>
      </c>
      <c r="K189" s="33">
        <v>0</v>
      </c>
    </row>
    <row r="190" spans="1:11" s="10" customFormat="1" ht="15">
      <c r="A190" s="34">
        <v>2016</v>
      </c>
      <c r="B190" s="34">
        <v>1</v>
      </c>
      <c r="C190" s="34">
        <v>5</v>
      </c>
      <c r="D190" s="34">
        <v>390</v>
      </c>
      <c r="E190" s="34">
        <v>3</v>
      </c>
      <c r="F190" s="43" t="s">
        <v>10</v>
      </c>
      <c r="G190" s="35">
        <v>111268.7</v>
      </c>
      <c r="H190" s="35">
        <v>111268.7</v>
      </c>
      <c r="I190" s="35">
        <f t="shared" si="2"/>
        <v>0</v>
      </c>
      <c r="J190" s="35">
        <v>111268.7</v>
      </c>
      <c r="K190" s="35">
        <v>0</v>
      </c>
    </row>
    <row r="191" spans="1:29" s="10" customFormat="1" ht="15">
      <c r="A191" s="32">
        <v>2017</v>
      </c>
      <c r="B191" s="32">
        <v>1</v>
      </c>
      <c r="C191" s="32">
        <v>5</v>
      </c>
      <c r="D191" s="32">
        <v>390</v>
      </c>
      <c r="E191" s="32">
        <v>0</v>
      </c>
      <c r="F191" s="42" t="s">
        <v>107</v>
      </c>
      <c r="G191" s="33">
        <v>40041.4</v>
      </c>
      <c r="H191" s="33">
        <v>12960.12</v>
      </c>
      <c r="I191" s="33">
        <f t="shared" si="2"/>
        <v>27081.28</v>
      </c>
      <c r="J191" s="33">
        <v>40041.4</v>
      </c>
      <c r="K191" s="33">
        <v>0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11" s="10" customFormat="1" ht="15">
      <c r="A192" s="34">
        <v>2017</v>
      </c>
      <c r="B192" s="34">
        <v>1</v>
      </c>
      <c r="C192" s="34">
        <v>5</v>
      </c>
      <c r="D192" s="34">
        <v>390</v>
      </c>
      <c r="E192" s="34">
        <v>3</v>
      </c>
      <c r="F192" s="43" t="s">
        <v>10</v>
      </c>
      <c r="G192" s="35">
        <v>40041.4</v>
      </c>
      <c r="H192" s="35">
        <v>12960.12</v>
      </c>
      <c r="I192" s="35">
        <f t="shared" si="2"/>
        <v>27081.28</v>
      </c>
      <c r="J192" s="35">
        <v>40041.4</v>
      </c>
      <c r="K192" s="35">
        <v>0</v>
      </c>
    </row>
    <row r="193" spans="1:11" s="2" customFormat="1" ht="15">
      <c r="A193" s="32">
        <v>2018</v>
      </c>
      <c r="B193" s="32">
        <v>1</v>
      </c>
      <c r="C193" s="32">
        <v>5</v>
      </c>
      <c r="D193" s="32">
        <v>390</v>
      </c>
      <c r="E193" s="32">
        <v>0</v>
      </c>
      <c r="F193" s="42" t="s">
        <v>107</v>
      </c>
      <c r="G193" s="33">
        <v>339215.31</v>
      </c>
      <c r="H193" s="33">
        <v>141465.69</v>
      </c>
      <c r="I193" s="33">
        <f t="shared" si="2"/>
        <v>197749.62</v>
      </c>
      <c r="J193" s="33">
        <v>339215.31</v>
      </c>
      <c r="K193" s="33">
        <v>0</v>
      </c>
    </row>
    <row r="194" spans="1:11" s="10" customFormat="1" ht="15">
      <c r="A194" s="34">
        <v>2018</v>
      </c>
      <c r="B194" s="34">
        <v>1</v>
      </c>
      <c r="C194" s="34">
        <v>5</v>
      </c>
      <c r="D194" s="34">
        <v>390</v>
      </c>
      <c r="E194" s="34">
        <v>3</v>
      </c>
      <c r="F194" s="43" t="s">
        <v>10</v>
      </c>
      <c r="G194" s="35">
        <v>339215.31</v>
      </c>
      <c r="H194" s="35">
        <v>141465.69</v>
      </c>
      <c r="I194" s="35">
        <f t="shared" si="2"/>
        <v>197749.62</v>
      </c>
      <c r="J194" s="35">
        <v>339215.31</v>
      </c>
      <c r="K194" s="35">
        <v>0</v>
      </c>
    </row>
    <row r="195" spans="1:29" s="10" customFormat="1" ht="15">
      <c r="A195" s="32">
        <v>2014</v>
      </c>
      <c r="B195" s="32">
        <v>1</v>
      </c>
      <c r="C195" s="32">
        <v>5</v>
      </c>
      <c r="D195" s="32">
        <v>400</v>
      </c>
      <c r="E195" s="32">
        <v>0</v>
      </c>
      <c r="F195" s="42" t="s">
        <v>106</v>
      </c>
      <c r="G195" s="33">
        <v>124425.98</v>
      </c>
      <c r="H195" s="33">
        <v>0</v>
      </c>
      <c r="I195" s="33">
        <f t="shared" si="2"/>
        <v>124425.98</v>
      </c>
      <c r="J195" s="33">
        <v>124425.98</v>
      </c>
      <c r="K195" s="33">
        <v>0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11" s="10" customFormat="1" ht="15">
      <c r="A196" s="34">
        <v>2014</v>
      </c>
      <c r="B196" s="34">
        <v>1</v>
      </c>
      <c r="C196" s="34">
        <v>5</v>
      </c>
      <c r="D196" s="34">
        <v>400</v>
      </c>
      <c r="E196" s="34">
        <v>3</v>
      </c>
      <c r="F196" s="43" t="s">
        <v>10</v>
      </c>
      <c r="G196" s="35">
        <v>124425.98</v>
      </c>
      <c r="H196" s="35">
        <v>0</v>
      </c>
      <c r="I196" s="35">
        <f aca="true" t="shared" si="3" ref="I196:I259">J196-H196</f>
        <v>124425.98</v>
      </c>
      <c r="J196" s="35">
        <v>124425.98</v>
      </c>
      <c r="K196" s="35">
        <v>0</v>
      </c>
    </row>
    <row r="197" spans="1:11" s="2" customFormat="1" ht="15">
      <c r="A197" s="32">
        <v>2017</v>
      </c>
      <c r="B197" s="32">
        <v>1</v>
      </c>
      <c r="C197" s="32">
        <v>5</v>
      </c>
      <c r="D197" s="32">
        <v>400</v>
      </c>
      <c r="E197" s="32">
        <v>0</v>
      </c>
      <c r="F197" s="42" t="s">
        <v>106</v>
      </c>
      <c r="G197" s="33">
        <v>23039.01</v>
      </c>
      <c r="H197" s="33">
        <v>0</v>
      </c>
      <c r="I197" s="33">
        <f t="shared" si="3"/>
        <v>23039.01</v>
      </c>
      <c r="J197" s="33">
        <v>23039.01</v>
      </c>
      <c r="K197" s="33">
        <v>0</v>
      </c>
    </row>
    <row r="198" spans="1:11" s="10" customFormat="1" ht="15">
      <c r="A198" s="34">
        <v>2017</v>
      </c>
      <c r="B198" s="34">
        <v>1</v>
      </c>
      <c r="C198" s="34">
        <v>5</v>
      </c>
      <c r="D198" s="34">
        <v>400</v>
      </c>
      <c r="E198" s="34">
        <v>3</v>
      </c>
      <c r="F198" s="43" t="s">
        <v>10</v>
      </c>
      <c r="G198" s="35">
        <v>23039.01</v>
      </c>
      <c r="H198" s="35">
        <v>0</v>
      </c>
      <c r="I198" s="35">
        <f t="shared" si="3"/>
        <v>23039.01</v>
      </c>
      <c r="J198" s="35">
        <v>23039.01</v>
      </c>
      <c r="K198" s="35">
        <v>0</v>
      </c>
    </row>
    <row r="199" spans="1:29" s="10" customFormat="1" ht="15">
      <c r="A199" s="32">
        <v>2018</v>
      </c>
      <c r="B199" s="32">
        <v>1</v>
      </c>
      <c r="C199" s="32">
        <v>5</v>
      </c>
      <c r="D199" s="32">
        <v>400</v>
      </c>
      <c r="E199" s="32">
        <v>0</v>
      </c>
      <c r="F199" s="42" t="s">
        <v>106</v>
      </c>
      <c r="G199" s="33">
        <v>8008.08</v>
      </c>
      <c r="H199" s="33">
        <v>3352.21</v>
      </c>
      <c r="I199" s="33">
        <f t="shared" si="3"/>
        <v>4655.87</v>
      </c>
      <c r="J199" s="33">
        <v>8008.08</v>
      </c>
      <c r="K199" s="33">
        <v>0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11" s="10" customFormat="1" ht="15">
      <c r="A200" s="34">
        <v>2018</v>
      </c>
      <c r="B200" s="34">
        <v>1</v>
      </c>
      <c r="C200" s="34">
        <v>5</v>
      </c>
      <c r="D200" s="34">
        <v>400</v>
      </c>
      <c r="E200" s="34">
        <v>3</v>
      </c>
      <c r="F200" s="43" t="s">
        <v>10</v>
      </c>
      <c r="G200" s="35">
        <v>8008.08</v>
      </c>
      <c r="H200" s="35">
        <v>3352.21</v>
      </c>
      <c r="I200" s="35">
        <f t="shared" si="3"/>
        <v>4655.87</v>
      </c>
      <c r="J200" s="35">
        <v>8008.08</v>
      </c>
      <c r="K200" s="35">
        <v>0</v>
      </c>
    </row>
    <row r="201" spans="1:11" s="2" customFormat="1" ht="15">
      <c r="A201" s="32">
        <v>2018</v>
      </c>
      <c r="B201" s="32">
        <v>1</v>
      </c>
      <c r="C201" s="32">
        <v>5</v>
      </c>
      <c r="D201" s="32">
        <v>410</v>
      </c>
      <c r="E201" s="32">
        <v>0</v>
      </c>
      <c r="F201" s="42" t="s">
        <v>105</v>
      </c>
      <c r="G201" s="33">
        <v>600.09</v>
      </c>
      <c r="H201" s="33">
        <v>600.09</v>
      </c>
      <c r="I201" s="33">
        <f t="shared" si="3"/>
        <v>0</v>
      </c>
      <c r="J201" s="33">
        <v>600.09</v>
      </c>
      <c r="K201" s="33">
        <v>0</v>
      </c>
    </row>
    <row r="202" spans="1:11" s="10" customFormat="1" ht="15">
      <c r="A202" s="34">
        <v>2018</v>
      </c>
      <c r="B202" s="34">
        <v>1</v>
      </c>
      <c r="C202" s="34">
        <v>5</v>
      </c>
      <c r="D202" s="34">
        <v>410</v>
      </c>
      <c r="E202" s="34">
        <v>3</v>
      </c>
      <c r="F202" s="43" t="s">
        <v>10</v>
      </c>
      <c r="G202" s="35">
        <v>600.09</v>
      </c>
      <c r="H202" s="35">
        <v>600.09</v>
      </c>
      <c r="I202" s="35">
        <f t="shared" si="3"/>
        <v>0</v>
      </c>
      <c r="J202" s="35">
        <v>600.09</v>
      </c>
      <c r="K202" s="35">
        <v>0</v>
      </c>
    </row>
    <row r="203" spans="1:29" s="10" customFormat="1" ht="15">
      <c r="A203" s="32">
        <v>2015</v>
      </c>
      <c r="B203" s="32">
        <v>1</v>
      </c>
      <c r="C203" s="32">
        <v>5</v>
      </c>
      <c r="D203" s="32">
        <v>415</v>
      </c>
      <c r="E203" s="32">
        <v>0</v>
      </c>
      <c r="F203" s="42" t="s">
        <v>104</v>
      </c>
      <c r="G203" s="33">
        <v>14277.3</v>
      </c>
      <c r="H203" s="33">
        <v>14277.3</v>
      </c>
      <c r="I203" s="33">
        <f t="shared" si="3"/>
        <v>0</v>
      </c>
      <c r="J203" s="33">
        <v>14277.3</v>
      </c>
      <c r="K203" s="33">
        <v>0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s="2" customFormat="1" ht="15">
      <c r="A204" s="34">
        <v>2015</v>
      </c>
      <c r="B204" s="34">
        <v>1</v>
      </c>
      <c r="C204" s="34">
        <v>5</v>
      </c>
      <c r="D204" s="34">
        <v>415</v>
      </c>
      <c r="E204" s="34">
        <v>2</v>
      </c>
      <c r="F204" s="43" t="s">
        <v>9</v>
      </c>
      <c r="G204" s="35">
        <v>14277.3</v>
      </c>
      <c r="H204" s="35">
        <v>14277.3</v>
      </c>
      <c r="I204" s="35">
        <f t="shared" si="3"/>
        <v>0</v>
      </c>
      <c r="J204" s="35">
        <v>14277.3</v>
      </c>
      <c r="K204" s="35">
        <v>0</v>
      </c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s="10" customFormat="1" ht="15">
      <c r="A205" s="32">
        <v>2016</v>
      </c>
      <c r="B205" s="32">
        <v>1</v>
      </c>
      <c r="C205" s="32">
        <v>5</v>
      </c>
      <c r="D205" s="32">
        <v>415</v>
      </c>
      <c r="E205" s="32">
        <v>0</v>
      </c>
      <c r="F205" s="42" t="s">
        <v>104</v>
      </c>
      <c r="G205" s="33">
        <v>16140.07</v>
      </c>
      <c r="H205" s="33">
        <v>15885.74</v>
      </c>
      <c r="I205" s="33">
        <f t="shared" si="3"/>
        <v>0</v>
      </c>
      <c r="J205" s="33">
        <v>15885.74</v>
      </c>
      <c r="K205" s="33">
        <v>254.33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11" s="10" customFormat="1" ht="15">
      <c r="A206" s="34">
        <v>2016</v>
      </c>
      <c r="B206" s="34">
        <v>1</v>
      </c>
      <c r="C206" s="34">
        <v>5</v>
      </c>
      <c r="D206" s="34">
        <v>415</v>
      </c>
      <c r="E206" s="34">
        <v>2</v>
      </c>
      <c r="F206" s="43" t="s">
        <v>9</v>
      </c>
      <c r="G206" s="35">
        <v>16140.07</v>
      </c>
      <c r="H206" s="35">
        <v>15885.74</v>
      </c>
      <c r="I206" s="35">
        <f t="shared" si="3"/>
        <v>0</v>
      </c>
      <c r="J206" s="35">
        <v>15885.74</v>
      </c>
      <c r="K206" s="35">
        <v>254.33</v>
      </c>
    </row>
    <row r="207" spans="1:29" s="10" customFormat="1" ht="15">
      <c r="A207" s="32">
        <v>2017</v>
      </c>
      <c r="B207" s="32">
        <v>1</v>
      </c>
      <c r="C207" s="32">
        <v>5</v>
      </c>
      <c r="D207" s="32">
        <v>415</v>
      </c>
      <c r="E207" s="32">
        <v>0</v>
      </c>
      <c r="F207" s="42" t="s">
        <v>104</v>
      </c>
      <c r="G207" s="33">
        <v>30081.53</v>
      </c>
      <c r="H207" s="33">
        <v>14280.7</v>
      </c>
      <c r="I207" s="33">
        <f t="shared" si="3"/>
        <v>15345.43</v>
      </c>
      <c r="J207" s="33">
        <v>29626.13</v>
      </c>
      <c r="K207" s="33">
        <v>455.4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s="2" customFormat="1" ht="15">
      <c r="A208" s="34">
        <v>2017</v>
      </c>
      <c r="B208" s="34">
        <v>1</v>
      </c>
      <c r="C208" s="34">
        <v>5</v>
      </c>
      <c r="D208" s="34">
        <v>415</v>
      </c>
      <c r="E208" s="34">
        <v>2</v>
      </c>
      <c r="F208" s="43" t="s">
        <v>9</v>
      </c>
      <c r="G208" s="35">
        <v>30081.53</v>
      </c>
      <c r="H208" s="35">
        <v>14280.7</v>
      </c>
      <c r="I208" s="35">
        <f t="shared" si="3"/>
        <v>15345.43</v>
      </c>
      <c r="J208" s="35">
        <v>29626.13</v>
      </c>
      <c r="K208" s="35">
        <v>455.4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s="10" customFormat="1" ht="15">
      <c r="A209" s="32">
        <v>2018</v>
      </c>
      <c r="B209" s="32">
        <v>1</v>
      </c>
      <c r="C209" s="32">
        <v>5</v>
      </c>
      <c r="D209" s="32">
        <v>415</v>
      </c>
      <c r="E209" s="32">
        <v>0</v>
      </c>
      <c r="F209" s="42" t="s">
        <v>104</v>
      </c>
      <c r="G209" s="33">
        <v>38738.64</v>
      </c>
      <c r="H209" s="33">
        <v>35594.84</v>
      </c>
      <c r="I209" s="33">
        <f t="shared" si="3"/>
        <v>3143.800000000003</v>
      </c>
      <c r="J209" s="33">
        <v>38738.64</v>
      </c>
      <c r="K209" s="33">
        <v>0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s="2" customFormat="1" ht="15">
      <c r="A210" s="34">
        <v>2018</v>
      </c>
      <c r="B210" s="34">
        <v>1</v>
      </c>
      <c r="C210" s="34">
        <v>5</v>
      </c>
      <c r="D210" s="34">
        <v>415</v>
      </c>
      <c r="E210" s="34">
        <v>2</v>
      </c>
      <c r="F210" s="43" t="s">
        <v>9</v>
      </c>
      <c r="G210" s="35">
        <v>38738.64</v>
      </c>
      <c r="H210" s="35">
        <v>35594.84</v>
      </c>
      <c r="I210" s="35">
        <f t="shared" si="3"/>
        <v>3143.800000000003</v>
      </c>
      <c r="J210" s="35">
        <v>38738.64</v>
      </c>
      <c r="K210" s="35">
        <v>0</v>
      </c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s="10" customFormat="1" ht="15">
      <c r="A211" s="32">
        <v>2018</v>
      </c>
      <c r="B211" s="32">
        <v>1</v>
      </c>
      <c r="C211" s="32">
        <v>5</v>
      </c>
      <c r="D211" s="32">
        <v>416</v>
      </c>
      <c r="E211" s="32">
        <v>0</v>
      </c>
      <c r="F211" s="42" t="s">
        <v>103</v>
      </c>
      <c r="G211" s="33">
        <v>4468.81</v>
      </c>
      <c r="H211" s="33">
        <v>1945.36</v>
      </c>
      <c r="I211" s="33">
        <f t="shared" si="3"/>
        <v>2523.4500000000007</v>
      </c>
      <c r="J211" s="33">
        <v>4468.81</v>
      </c>
      <c r="K211" s="33">
        <v>0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s="2" customFormat="1" ht="15">
      <c r="A212" s="34">
        <v>2018</v>
      </c>
      <c r="B212" s="34">
        <v>1</v>
      </c>
      <c r="C212" s="34">
        <v>5</v>
      </c>
      <c r="D212" s="34">
        <v>416</v>
      </c>
      <c r="E212" s="34">
        <v>2</v>
      </c>
      <c r="F212" s="43" t="s">
        <v>9</v>
      </c>
      <c r="G212" s="35">
        <v>4468.81</v>
      </c>
      <c r="H212" s="35">
        <v>1945.36</v>
      </c>
      <c r="I212" s="35">
        <f t="shared" si="3"/>
        <v>2523.4500000000007</v>
      </c>
      <c r="J212" s="35">
        <v>4468.81</v>
      </c>
      <c r="K212" s="35">
        <v>0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s="10" customFormat="1" ht="15">
      <c r="A213" s="32">
        <v>2011</v>
      </c>
      <c r="B213" s="32">
        <v>1</v>
      </c>
      <c r="C213" s="32">
        <v>5</v>
      </c>
      <c r="D213" s="32">
        <v>417</v>
      </c>
      <c r="E213" s="32">
        <v>0</v>
      </c>
      <c r="F213" s="42" t="s">
        <v>102</v>
      </c>
      <c r="G213" s="33">
        <v>0</v>
      </c>
      <c r="H213" s="33">
        <v>0</v>
      </c>
      <c r="I213" s="33">
        <f t="shared" si="3"/>
        <v>0</v>
      </c>
      <c r="J213" s="33">
        <v>0</v>
      </c>
      <c r="K213" s="33">
        <v>0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11" s="10" customFormat="1" ht="15">
      <c r="A214" s="34">
        <v>2011</v>
      </c>
      <c r="B214" s="34">
        <v>1</v>
      </c>
      <c r="C214" s="34">
        <v>5</v>
      </c>
      <c r="D214" s="34">
        <v>417</v>
      </c>
      <c r="E214" s="34">
        <v>2</v>
      </c>
      <c r="F214" s="43" t="s">
        <v>9</v>
      </c>
      <c r="G214" s="35">
        <v>0</v>
      </c>
      <c r="H214" s="35">
        <v>0</v>
      </c>
      <c r="I214" s="35">
        <f t="shared" si="3"/>
        <v>0</v>
      </c>
      <c r="J214" s="35">
        <v>0</v>
      </c>
      <c r="K214" s="35">
        <v>0</v>
      </c>
    </row>
    <row r="215" spans="1:29" s="10" customFormat="1" ht="15">
      <c r="A215" s="32">
        <v>2012</v>
      </c>
      <c r="B215" s="32">
        <v>1</v>
      </c>
      <c r="C215" s="32">
        <v>5</v>
      </c>
      <c r="D215" s="32">
        <v>417</v>
      </c>
      <c r="E215" s="32">
        <v>0</v>
      </c>
      <c r="F215" s="42" t="s">
        <v>102</v>
      </c>
      <c r="G215" s="33">
        <v>0</v>
      </c>
      <c r="H215" s="33">
        <v>0</v>
      </c>
      <c r="I215" s="33">
        <f t="shared" si="3"/>
        <v>0</v>
      </c>
      <c r="J215" s="33">
        <v>0</v>
      </c>
      <c r="K215" s="33">
        <v>0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s="2" customFormat="1" ht="15">
      <c r="A216" s="34">
        <v>2012</v>
      </c>
      <c r="B216" s="34">
        <v>1</v>
      </c>
      <c r="C216" s="34">
        <v>5</v>
      </c>
      <c r="D216" s="34">
        <v>417</v>
      </c>
      <c r="E216" s="34">
        <v>2</v>
      </c>
      <c r="F216" s="43" t="s">
        <v>9</v>
      </c>
      <c r="G216" s="35">
        <v>0</v>
      </c>
      <c r="H216" s="35">
        <v>0</v>
      </c>
      <c r="I216" s="35">
        <f t="shared" si="3"/>
        <v>0</v>
      </c>
      <c r="J216" s="35">
        <v>0</v>
      </c>
      <c r="K216" s="35">
        <v>0</v>
      </c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s="10" customFormat="1" ht="15">
      <c r="A217" s="32">
        <v>2018</v>
      </c>
      <c r="B217" s="32">
        <v>1</v>
      </c>
      <c r="C217" s="32">
        <v>5</v>
      </c>
      <c r="D217" s="32">
        <v>417</v>
      </c>
      <c r="E217" s="32">
        <v>0</v>
      </c>
      <c r="F217" s="42" t="s">
        <v>102</v>
      </c>
      <c r="G217" s="33">
        <v>9521.9</v>
      </c>
      <c r="H217" s="33">
        <v>9521.9</v>
      </c>
      <c r="I217" s="33">
        <f t="shared" si="3"/>
        <v>0</v>
      </c>
      <c r="J217" s="33">
        <v>9521.9</v>
      </c>
      <c r="K217" s="33">
        <v>0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s="2" customFormat="1" ht="15">
      <c r="A218" s="34">
        <v>2018</v>
      </c>
      <c r="B218" s="34">
        <v>1</v>
      </c>
      <c r="C218" s="34">
        <v>5</v>
      </c>
      <c r="D218" s="34">
        <v>417</v>
      </c>
      <c r="E218" s="34">
        <v>2</v>
      </c>
      <c r="F218" s="43" t="s">
        <v>9</v>
      </c>
      <c r="G218" s="35">
        <v>9521.9</v>
      </c>
      <c r="H218" s="35">
        <v>9521.9</v>
      </c>
      <c r="I218" s="35">
        <f t="shared" si="3"/>
        <v>0</v>
      </c>
      <c r="J218" s="35">
        <v>9521.9</v>
      </c>
      <c r="K218" s="35">
        <v>0</v>
      </c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s="10" customFormat="1" ht="15">
      <c r="A219" s="32">
        <v>2015</v>
      </c>
      <c r="B219" s="32">
        <v>1</v>
      </c>
      <c r="C219" s="32">
        <v>5</v>
      </c>
      <c r="D219" s="32">
        <v>418</v>
      </c>
      <c r="E219" s="32">
        <v>0</v>
      </c>
      <c r="F219" s="42" t="s">
        <v>101</v>
      </c>
      <c r="G219" s="33">
        <v>138743.65</v>
      </c>
      <c r="H219" s="33">
        <v>118435.59</v>
      </c>
      <c r="I219" s="33">
        <f t="shared" si="3"/>
        <v>20308.059999999998</v>
      </c>
      <c r="J219" s="33">
        <v>138743.65</v>
      </c>
      <c r="K219" s="33">
        <v>0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s="2" customFormat="1" ht="15">
      <c r="A220" s="34">
        <v>2015</v>
      </c>
      <c r="B220" s="34">
        <v>1</v>
      </c>
      <c r="C220" s="34">
        <v>5</v>
      </c>
      <c r="D220" s="34">
        <v>418</v>
      </c>
      <c r="E220" s="34">
        <v>1</v>
      </c>
      <c r="F220" s="43" t="s">
        <v>8</v>
      </c>
      <c r="G220" s="35">
        <v>138743.65</v>
      </c>
      <c r="H220" s="35">
        <v>118435.59</v>
      </c>
      <c r="I220" s="35">
        <f t="shared" si="3"/>
        <v>20308.059999999998</v>
      </c>
      <c r="J220" s="35">
        <v>138743.65</v>
      </c>
      <c r="K220" s="35">
        <v>0</v>
      </c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s="10" customFormat="1" ht="15">
      <c r="A221" s="32">
        <v>2016</v>
      </c>
      <c r="B221" s="32">
        <v>1</v>
      </c>
      <c r="C221" s="32">
        <v>5</v>
      </c>
      <c r="D221" s="32">
        <v>418</v>
      </c>
      <c r="E221" s="32">
        <v>0</v>
      </c>
      <c r="F221" s="42" t="s">
        <v>101</v>
      </c>
      <c r="G221" s="33">
        <v>110300</v>
      </c>
      <c r="H221" s="33">
        <v>0</v>
      </c>
      <c r="I221" s="33">
        <f t="shared" si="3"/>
        <v>110300</v>
      </c>
      <c r="J221" s="33">
        <v>110300</v>
      </c>
      <c r="K221" s="33">
        <v>0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s="2" customFormat="1" ht="15">
      <c r="A222" s="34">
        <v>2016</v>
      </c>
      <c r="B222" s="34">
        <v>1</v>
      </c>
      <c r="C222" s="34">
        <v>5</v>
      </c>
      <c r="D222" s="34">
        <v>418</v>
      </c>
      <c r="E222" s="34">
        <v>1</v>
      </c>
      <c r="F222" s="43" t="s">
        <v>8</v>
      </c>
      <c r="G222" s="35">
        <v>110300</v>
      </c>
      <c r="H222" s="35">
        <v>0</v>
      </c>
      <c r="I222" s="35">
        <f t="shared" si="3"/>
        <v>110300</v>
      </c>
      <c r="J222" s="35">
        <v>110300</v>
      </c>
      <c r="K222" s="35">
        <v>0</v>
      </c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s="10" customFormat="1" ht="15">
      <c r="A223" s="32">
        <v>2018</v>
      </c>
      <c r="B223" s="32">
        <v>1</v>
      </c>
      <c r="C223" s="32">
        <v>6</v>
      </c>
      <c r="D223" s="32">
        <v>420</v>
      </c>
      <c r="E223" s="32">
        <v>0</v>
      </c>
      <c r="F223" s="42" t="s">
        <v>100</v>
      </c>
      <c r="G223" s="33">
        <v>8517.58</v>
      </c>
      <c r="H223" s="33">
        <v>6598.12</v>
      </c>
      <c r="I223" s="33">
        <f t="shared" si="3"/>
        <v>0</v>
      </c>
      <c r="J223" s="33">
        <v>6598.12</v>
      </c>
      <c r="K223" s="33">
        <v>1919.46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s="2" customFormat="1" ht="15">
      <c r="A224" s="34">
        <v>2018</v>
      </c>
      <c r="B224" s="34">
        <v>1</v>
      </c>
      <c r="C224" s="34">
        <v>6</v>
      </c>
      <c r="D224" s="34">
        <v>420</v>
      </c>
      <c r="E224" s="34">
        <v>2</v>
      </c>
      <c r="F224" s="43" t="s">
        <v>9</v>
      </c>
      <c r="G224" s="35">
        <v>5000</v>
      </c>
      <c r="H224" s="35">
        <v>4336.55</v>
      </c>
      <c r="I224" s="35">
        <f t="shared" si="3"/>
        <v>0</v>
      </c>
      <c r="J224" s="35">
        <v>4336.55</v>
      </c>
      <c r="K224" s="35">
        <v>663.45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11" s="10" customFormat="1" ht="15">
      <c r="A225" s="34">
        <v>2018</v>
      </c>
      <c r="B225" s="34">
        <v>1</v>
      </c>
      <c r="C225" s="34">
        <v>6</v>
      </c>
      <c r="D225" s="34">
        <v>420</v>
      </c>
      <c r="E225" s="34">
        <v>3</v>
      </c>
      <c r="F225" s="43" t="s">
        <v>10</v>
      </c>
      <c r="G225" s="35">
        <v>3517.58</v>
      </c>
      <c r="H225" s="35">
        <v>2261.57</v>
      </c>
      <c r="I225" s="35">
        <f t="shared" si="3"/>
        <v>0</v>
      </c>
      <c r="J225" s="35">
        <v>2261.57</v>
      </c>
      <c r="K225" s="35">
        <v>1256.01</v>
      </c>
    </row>
    <row r="226" spans="1:11" s="2" customFormat="1" ht="30">
      <c r="A226" s="32">
        <v>2018</v>
      </c>
      <c r="B226" s="32">
        <v>1</v>
      </c>
      <c r="C226" s="32">
        <v>6</v>
      </c>
      <c r="D226" s="32">
        <v>430</v>
      </c>
      <c r="E226" s="32">
        <v>0</v>
      </c>
      <c r="F226" s="42" t="s">
        <v>99</v>
      </c>
      <c r="G226" s="33">
        <v>25916.43</v>
      </c>
      <c r="H226" s="33">
        <v>24157.26</v>
      </c>
      <c r="I226" s="33">
        <f t="shared" si="3"/>
        <v>0</v>
      </c>
      <c r="J226" s="33">
        <v>24157.26</v>
      </c>
      <c r="K226" s="33">
        <v>1759.17</v>
      </c>
    </row>
    <row r="227" spans="1:11" s="10" customFormat="1" ht="15">
      <c r="A227" s="34">
        <v>2018</v>
      </c>
      <c r="B227" s="34">
        <v>1</v>
      </c>
      <c r="C227" s="34">
        <v>6</v>
      </c>
      <c r="D227" s="34">
        <v>430</v>
      </c>
      <c r="E227" s="34">
        <v>2</v>
      </c>
      <c r="F227" s="43" t="s">
        <v>9</v>
      </c>
      <c r="G227" s="35">
        <v>5916.43</v>
      </c>
      <c r="H227" s="35">
        <v>4809.89</v>
      </c>
      <c r="I227" s="35">
        <f t="shared" si="3"/>
        <v>0</v>
      </c>
      <c r="J227" s="35">
        <v>4809.89</v>
      </c>
      <c r="K227" s="35">
        <v>1106.54</v>
      </c>
    </row>
    <row r="228" spans="1:29" s="2" customFormat="1" ht="15">
      <c r="A228" s="34">
        <v>2018</v>
      </c>
      <c r="B228" s="34">
        <v>1</v>
      </c>
      <c r="C228" s="34">
        <v>6</v>
      </c>
      <c r="D228" s="34">
        <v>430</v>
      </c>
      <c r="E228" s="34">
        <v>3</v>
      </c>
      <c r="F228" s="43" t="s">
        <v>10</v>
      </c>
      <c r="G228" s="35">
        <v>20000</v>
      </c>
      <c r="H228" s="35">
        <v>19347.37</v>
      </c>
      <c r="I228" s="35">
        <f t="shared" si="3"/>
        <v>0</v>
      </c>
      <c r="J228" s="35">
        <v>19347.37</v>
      </c>
      <c r="K228" s="35">
        <v>652.63</v>
      </c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s="10" customFormat="1" ht="30">
      <c r="A229" s="32">
        <v>2018</v>
      </c>
      <c r="B229" s="32">
        <v>1</v>
      </c>
      <c r="C229" s="32">
        <v>6</v>
      </c>
      <c r="D229" s="32">
        <v>440</v>
      </c>
      <c r="E229" s="32">
        <v>0</v>
      </c>
      <c r="F229" s="42" t="s">
        <v>98</v>
      </c>
      <c r="G229" s="33">
        <v>5000</v>
      </c>
      <c r="H229" s="33">
        <v>4297.34</v>
      </c>
      <c r="I229" s="33">
        <f t="shared" si="3"/>
        <v>0</v>
      </c>
      <c r="J229" s="33">
        <v>4297.34</v>
      </c>
      <c r="K229" s="33">
        <v>702.66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s="2" customFormat="1" ht="15">
      <c r="A230" s="34">
        <v>2018</v>
      </c>
      <c r="B230" s="34">
        <v>1</v>
      </c>
      <c r="C230" s="34">
        <v>6</v>
      </c>
      <c r="D230" s="34">
        <v>440</v>
      </c>
      <c r="E230" s="34">
        <v>2</v>
      </c>
      <c r="F230" s="43" t="s">
        <v>9</v>
      </c>
      <c r="G230" s="35">
        <v>1500</v>
      </c>
      <c r="H230" s="35">
        <v>1125.69</v>
      </c>
      <c r="I230" s="35">
        <f t="shared" si="3"/>
        <v>0</v>
      </c>
      <c r="J230" s="35">
        <v>1125.69</v>
      </c>
      <c r="K230" s="35">
        <v>374.31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11" s="10" customFormat="1" ht="15">
      <c r="A231" s="34">
        <v>2018</v>
      </c>
      <c r="B231" s="34">
        <v>1</v>
      </c>
      <c r="C231" s="34">
        <v>6</v>
      </c>
      <c r="D231" s="34">
        <v>440</v>
      </c>
      <c r="E231" s="34">
        <v>3</v>
      </c>
      <c r="F231" s="43" t="s">
        <v>10</v>
      </c>
      <c r="G231" s="35">
        <v>3500</v>
      </c>
      <c r="H231" s="35">
        <v>3171.65</v>
      </c>
      <c r="I231" s="35">
        <f t="shared" si="3"/>
        <v>0</v>
      </c>
      <c r="J231" s="35">
        <v>3171.65</v>
      </c>
      <c r="K231" s="35">
        <v>328.35</v>
      </c>
    </row>
    <row r="232" spans="1:11" s="2" customFormat="1" ht="15">
      <c r="A232" s="32">
        <v>2016</v>
      </c>
      <c r="B232" s="32">
        <v>1</v>
      </c>
      <c r="C232" s="32">
        <v>6</v>
      </c>
      <c r="D232" s="32">
        <v>445</v>
      </c>
      <c r="E232" s="32">
        <v>0</v>
      </c>
      <c r="F232" s="42" t="s">
        <v>97</v>
      </c>
      <c r="G232" s="33">
        <v>8767.83</v>
      </c>
      <c r="H232" s="33">
        <v>0</v>
      </c>
      <c r="I232" s="33">
        <f t="shared" si="3"/>
        <v>8767.83</v>
      </c>
      <c r="J232" s="33">
        <v>8767.83</v>
      </c>
      <c r="K232" s="33">
        <v>0</v>
      </c>
    </row>
    <row r="233" spans="1:11" s="10" customFormat="1" ht="15">
      <c r="A233" s="34">
        <v>2016</v>
      </c>
      <c r="B233" s="34">
        <v>1</v>
      </c>
      <c r="C233" s="34">
        <v>6</v>
      </c>
      <c r="D233" s="34">
        <v>445</v>
      </c>
      <c r="E233" s="34">
        <v>2</v>
      </c>
      <c r="F233" s="43" t="s">
        <v>9</v>
      </c>
      <c r="G233" s="35">
        <v>8767.83</v>
      </c>
      <c r="H233" s="35">
        <v>0</v>
      </c>
      <c r="I233" s="35">
        <f t="shared" si="3"/>
        <v>8767.83</v>
      </c>
      <c r="J233" s="35">
        <v>8767.83</v>
      </c>
      <c r="K233" s="35">
        <v>0</v>
      </c>
    </row>
    <row r="234" spans="1:11" s="2" customFormat="1" ht="15">
      <c r="A234" s="32">
        <v>2017</v>
      </c>
      <c r="B234" s="32">
        <v>1</v>
      </c>
      <c r="C234" s="32">
        <v>6</v>
      </c>
      <c r="D234" s="32">
        <v>445</v>
      </c>
      <c r="E234" s="32">
        <v>0</v>
      </c>
      <c r="F234" s="42" t="s">
        <v>97</v>
      </c>
      <c r="G234" s="33">
        <v>15451.65</v>
      </c>
      <c r="H234" s="33">
        <v>10451.65</v>
      </c>
      <c r="I234" s="33">
        <f t="shared" si="3"/>
        <v>5000</v>
      </c>
      <c r="J234" s="33">
        <v>15451.65</v>
      </c>
      <c r="K234" s="33">
        <v>0</v>
      </c>
    </row>
    <row r="235" spans="1:11" s="10" customFormat="1" ht="15">
      <c r="A235" s="34">
        <v>2017</v>
      </c>
      <c r="B235" s="34">
        <v>1</v>
      </c>
      <c r="C235" s="34">
        <v>6</v>
      </c>
      <c r="D235" s="34">
        <v>445</v>
      </c>
      <c r="E235" s="34">
        <v>2</v>
      </c>
      <c r="F235" s="43" t="s">
        <v>9</v>
      </c>
      <c r="G235" s="35">
        <v>5000</v>
      </c>
      <c r="H235" s="35">
        <v>0</v>
      </c>
      <c r="I235" s="35">
        <f t="shared" si="3"/>
        <v>5000</v>
      </c>
      <c r="J235" s="35">
        <v>5000</v>
      </c>
      <c r="K235" s="35">
        <v>0</v>
      </c>
    </row>
    <row r="236" spans="1:29" s="2" customFormat="1" ht="15">
      <c r="A236" s="34">
        <v>2017</v>
      </c>
      <c r="B236" s="34">
        <v>1</v>
      </c>
      <c r="C236" s="34">
        <v>6</v>
      </c>
      <c r="D236" s="34">
        <v>445</v>
      </c>
      <c r="E236" s="34">
        <v>3</v>
      </c>
      <c r="F236" s="43" t="s">
        <v>10</v>
      </c>
      <c r="G236" s="35">
        <v>10451.65</v>
      </c>
      <c r="H236" s="35">
        <v>10451.65</v>
      </c>
      <c r="I236" s="35">
        <f t="shared" si="3"/>
        <v>0</v>
      </c>
      <c r="J236" s="35">
        <v>10451.65</v>
      </c>
      <c r="K236" s="35">
        <v>0</v>
      </c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s="10" customFormat="1" ht="15">
      <c r="A237" s="32">
        <v>2018</v>
      </c>
      <c r="B237" s="32">
        <v>1</v>
      </c>
      <c r="C237" s="32">
        <v>6</v>
      </c>
      <c r="D237" s="32">
        <v>445</v>
      </c>
      <c r="E237" s="32">
        <v>0</v>
      </c>
      <c r="F237" s="42" t="s">
        <v>97</v>
      </c>
      <c r="G237" s="33">
        <v>23645.14</v>
      </c>
      <c r="H237" s="33">
        <v>104.77</v>
      </c>
      <c r="I237" s="33">
        <f t="shared" si="3"/>
        <v>23540.37</v>
      </c>
      <c r="J237" s="33">
        <v>23645.14</v>
      </c>
      <c r="K237" s="33">
        <v>0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s="2" customFormat="1" ht="15">
      <c r="A238" s="34">
        <v>2018</v>
      </c>
      <c r="B238" s="34">
        <v>1</v>
      </c>
      <c r="C238" s="34">
        <v>6</v>
      </c>
      <c r="D238" s="34">
        <v>445</v>
      </c>
      <c r="E238" s="34">
        <v>2</v>
      </c>
      <c r="F238" s="43" t="s">
        <v>9</v>
      </c>
      <c r="G238" s="35">
        <v>4527.86</v>
      </c>
      <c r="H238" s="35">
        <v>0</v>
      </c>
      <c r="I238" s="35">
        <f t="shared" si="3"/>
        <v>4527.86</v>
      </c>
      <c r="J238" s="35">
        <v>4527.86</v>
      </c>
      <c r="K238" s="35">
        <v>0</v>
      </c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11" s="10" customFormat="1" ht="15">
      <c r="A239" s="34">
        <v>2018</v>
      </c>
      <c r="B239" s="34">
        <v>1</v>
      </c>
      <c r="C239" s="34">
        <v>6</v>
      </c>
      <c r="D239" s="34">
        <v>445</v>
      </c>
      <c r="E239" s="34">
        <v>3</v>
      </c>
      <c r="F239" s="43" t="s">
        <v>10</v>
      </c>
      <c r="G239" s="35">
        <v>19117.28</v>
      </c>
      <c r="H239" s="35">
        <v>104.77</v>
      </c>
      <c r="I239" s="35">
        <f t="shared" si="3"/>
        <v>19012.51</v>
      </c>
      <c r="J239" s="35">
        <v>19117.28</v>
      </c>
      <c r="K239" s="35">
        <v>0</v>
      </c>
    </row>
    <row r="240" spans="1:11" s="2" customFormat="1" ht="15">
      <c r="A240" s="32">
        <v>2017</v>
      </c>
      <c r="B240" s="32">
        <v>1</v>
      </c>
      <c r="C240" s="32">
        <v>6</v>
      </c>
      <c r="D240" s="32">
        <v>450</v>
      </c>
      <c r="E240" s="32">
        <v>0</v>
      </c>
      <c r="F240" s="42" t="s">
        <v>95</v>
      </c>
      <c r="G240" s="33">
        <v>8568</v>
      </c>
      <c r="H240" s="33">
        <v>8568</v>
      </c>
      <c r="I240" s="33">
        <f t="shared" si="3"/>
        <v>0</v>
      </c>
      <c r="J240" s="33">
        <v>8568</v>
      </c>
      <c r="K240" s="33">
        <v>0</v>
      </c>
    </row>
    <row r="241" spans="1:11" s="10" customFormat="1" ht="15">
      <c r="A241" s="34">
        <v>2017</v>
      </c>
      <c r="B241" s="34">
        <v>1</v>
      </c>
      <c r="C241" s="34">
        <v>6</v>
      </c>
      <c r="D241" s="34">
        <v>450</v>
      </c>
      <c r="E241" s="34">
        <v>3</v>
      </c>
      <c r="F241" s="43" t="s">
        <v>10</v>
      </c>
      <c r="G241" s="35">
        <v>8568</v>
      </c>
      <c r="H241" s="35">
        <v>8568</v>
      </c>
      <c r="I241" s="35">
        <f t="shared" si="3"/>
        <v>0</v>
      </c>
      <c r="J241" s="35">
        <v>8568</v>
      </c>
      <c r="K241" s="35">
        <v>0</v>
      </c>
    </row>
    <row r="242" spans="1:11" s="2" customFormat="1" ht="15">
      <c r="A242" s="32">
        <v>2017</v>
      </c>
      <c r="B242" s="32">
        <v>1</v>
      </c>
      <c r="C242" s="32">
        <v>6</v>
      </c>
      <c r="D242" s="32">
        <v>460</v>
      </c>
      <c r="E242" s="32">
        <v>0</v>
      </c>
      <c r="F242" s="42" t="s">
        <v>94</v>
      </c>
      <c r="G242" s="33">
        <v>3025.2</v>
      </c>
      <c r="H242" s="33">
        <v>512.4</v>
      </c>
      <c r="I242" s="33">
        <f t="shared" si="3"/>
        <v>2512.7999999999997</v>
      </c>
      <c r="J242" s="33">
        <v>3025.2</v>
      </c>
      <c r="K242" s="33">
        <v>0</v>
      </c>
    </row>
    <row r="243" spans="1:11" s="10" customFormat="1" ht="15">
      <c r="A243" s="34">
        <v>2017</v>
      </c>
      <c r="B243" s="34">
        <v>1</v>
      </c>
      <c r="C243" s="34">
        <v>6</v>
      </c>
      <c r="D243" s="34">
        <v>460</v>
      </c>
      <c r="E243" s="34">
        <v>3</v>
      </c>
      <c r="F243" s="43" t="s">
        <v>10</v>
      </c>
      <c r="G243" s="35">
        <v>3025.2</v>
      </c>
      <c r="H243" s="35">
        <v>512.4</v>
      </c>
      <c r="I243" s="35">
        <f t="shared" si="3"/>
        <v>2512.7999999999997</v>
      </c>
      <c r="J243" s="35">
        <v>3025.2</v>
      </c>
      <c r="K243" s="35">
        <v>0</v>
      </c>
    </row>
    <row r="244" spans="1:11" s="2" customFormat="1" ht="30">
      <c r="A244" s="32">
        <v>2017</v>
      </c>
      <c r="B244" s="32">
        <v>1</v>
      </c>
      <c r="C244" s="32">
        <v>6</v>
      </c>
      <c r="D244" s="32">
        <v>470</v>
      </c>
      <c r="E244" s="32">
        <v>0</v>
      </c>
      <c r="F244" s="42" t="s">
        <v>93</v>
      </c>
      <c r="G244" s="33">
        <v>194.29</v>
      </c>
      <c r="H244" s="33">
        <v>194.29</v>
      </c>
      <c r="I244" s="33">
        <f t="shared" si="3"/>
        <v>0</v>
      </c>
      <c r="J244" s="33">
        <v>194.29</v>
      </c>
      <c r="K244" s="33">
        <v>0</v>
      </c>
    </row>
    <row r="245" spans="1:11" s="10" customFormat="1" ht="15">
      <c r="A245" s="34">
        <v>2017</v>
      </c>
      <c r="B245" s="34">
        <v>1</v>
      </c>
      <c r="C245" s="34">
        <v>6</v>
      </c>
      <c r="D245" s="34">
        <v>470</v>
      </c>
      <c r="E245" s="34">
        <v>3</v>
      </c>
      <c r="F245" s="43" t="s">
        <v>10</v>
      </c>
      <c r="G245" s="35">
        <v>194.29</v>
      </c>
      <c r="H245" s="35">
        <v>194.29</v>
      </c>
      <c r="I245" s="35">
        <f t="shared" si="3"/>
        <v>0</v>
      </c>
      <c r="J245" s="35">
        <v>194.29</v>
      </c>
      <c r="K245" s="35">
        <v>0</v>
      </c>
    </row>
    <row r="246" spans="1:29" s="10" customFormat="1" ht="30">
      <c r="A246" s="32">
        <v>2018</v>
      </c>
      <c r="B246" s="32">
        <v>1</v>
      </c>
      <c r="C246" s="32">
        <v>6</v>
      </c>
      <c r="D246" s="32">
        <v>470</v>
      </c>
      <c r="E246" s="32">
        <v>0</v>
      </c>
      <c r="F246" s="42" t="s">
        <v>93</v>
      </c>
      <c r="G246" s="33">
        <v>1315.6</v>
      </c>
      <c r="H246" s="33">
        <v>1315.6</v>
      </c>
      <c r="I246" s="33">
        <f t="shared" si="3"/>
        <v>0</v>
      </c>
      <c r="J246" s="33">
        <v>1315.6</v>
      </c>
      <c r="K246" s="33">
        <v>0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s="2" customFormat="1" ht="15">
      <c r="A247" s="34">
        <v>2018</v>
      </c>
      <c r="B247" s="34">
        <v>1</v>
      </c>
      <c r="C247" s="34">
        <v>6</v>
      </c>
      <c r="D247" s="34">
        <v>470</v>
      </c>
      <c r="E247" s="34">
        <v>3</v>
      </c>
      <c r="F247" s="43" t="s">
        <v>10</v>
      </c>
      <c r="G247" s="35">
        <v>1315.6</v>
      </c>
      <c r="H247" s="35">
        <v>1315.6</v>
      </c>
      <c r="I247" s="35">
        <f t="shared" si="3"/>
        <v>0</v>
      </c>
      <c r="J247" s="35">
        <v>1315.6</v>
      </c>
      <c r="K247" s="35">
        <v>0</v>
      </c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s="10" customFormat="1" ht="15">
      <c r="A248" s="32">
        <v>2018</v>
      </c>
      <c r="B248" s="32">
        <v>1</v>
      </c>
      <c r="C248" s="32">
        <v>7</v>
      </c>
      <c r="D248" s="32">
        <v>492</v>
      </c>
      <c r="E248" s="32">
        <v>0</v>
      </c>
      <c r="F248" s="42" t="s">
        <v>89</v>
      </c>
      <c r="G248" s="33">
        <v>362546.06</v>
      </c>
      <c r="H248" s="33">
        <v>0</v>
      </c>
      <c r="I248" s="33">
        <f t="shared" si="3"/>
        <v>300517.02</v>
      </c>
      <c r="J248" s="33">
        <v>300517.02</v>
      </c>
      <c r="K248" s="33">
        <v>62029.04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11" s="10" customFormat="1" ht="15">
      <c r="A249" s="34">
        <v>2018</v>
      </c>
      <c r="B249" s="34">
        <v>1</v>
      </c>
      <c r="C249" s="34">
        <v>7</v>
      </c>
      <c r="D249" s="34">
        <v>492</v>
      </c>
      <c r="E249" s="34">
        <v>1</v>
      </c>
      <c r="F249" s="43" t="s">
        <v>8</v>
      </c>
      <c r="G249" s="35">
        <v>125000</v>
      </c>
      <c r="H249" s="35">
        <v>0</v>
      </c>
      <c r="I249" s="35">
        <f t="shared" si="3"/>
        <v>125000</v>
      </c>
      <c r="J249" s="35">
        <v>125000</v>
      </c>
      <c r="K249" s="35">
        <v>0</v>
      </c>
    </row>
    <row r="250" spans="1:29" s="2" customFormat="1" ht="15">
      <c r="A250" s="34">
        <v>2018</v>
      </c>
      <c r="B250" s="34">
        <v>1</v>
      </c>
      <c r="C250" s="34">
        <v>7</v>
      </c>
      <c r="D250" s="34">
        <v>492</v>
      </c>
      <c r="E250" s="34">
        <v>2</v>
      </c>
      <c r="F250" s="43" t="s">
        <v>9</v>
      </c>
      <c r="G250" s="35">
        <v>135497.96</v>
      </c>
      <c r="H250" s="35">
        <v>0</v>
      </c>
      <c r="I250" s="35">
        <f t="shared" si="3"/>
        <v>79182.27</v>
      </c>
      <c r="J250" s="35">
        <v>79182.27</v>
      </c>
      <c r="K250" s="35">
        <v>56315.69</v>
      </c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11" s="10" customFormat="1" ht="15">
      <c r="A251" s="34">
        <v>2018</v>
      </c>
      <c r="B251" s="34">
        <v>1</v>
      </c>
      <c r="C251" s="34">
        <v>7</v>
      </c>
      <c r="D251" s="34">
        <v>492</v>
      </c>
      <c r="E251" s="34">
        <v>3</v>
      </c>
      <c r="F251" s="43" t="s">
        <v>10</v>
      </c>
      <c r="G251" s="35">
        <v>102048.1</v>
      </c>
      <c r="H251" s="35">
        <v>0</v>
      </c>
      <c r="I251" s="35">
        <f t="shared" si="3"/>
        <v>96334.75</v>
      </c>
      <c r="J251" s="35">
        <v>96334.75</v>
      </c>
      <c r="K251" s="35">
        <v>5713.35</v>
      </c>
    </row>
    <row r="252" spans="1:29" s="10" customFormat="1" ht="15">
      <c r="A252" s="32">
        <v>2018</v>
      </c>
      <c r="B252" s="32">
        <v>3</v>
      </c>
      <c r="C252" s="32">
        <v>1</v>
      </c>
      <c r="D252" s="32">
        <v>530</v>
      </c>
      <c r="E252" s="32">
        <v>0</v>
      </c>
      <c r="F252" s="42" t="s">
        <v>85</v>
      </c>
      <c r="G252" s="33">
        <v>145085.41</v>
      </c>
      <c r="H252" s="33">
        <v>119483.46</v>
      </c>
      <c r="I252" s="33">
        <f t="shared" si="3"/>
        <v>0</v>
      </c>
      <c r="J252" s="33">
        <v>119483.46</v>
      </c>
      <c r="K252" s="33">
        <v>25601.95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s="2" customFormat="1" ht="15">
      <c r="A253" s="34">
        <v>2018</v>
      </c>
      <c r="B253" s="34">
        <v>3</v>
      </c>
      <c r="C253" s="34">
        <v>1</v>
      </c>
      <c r="D253" s="34">
        <v>530</v>
      </c>
      <c r="E253" s="34">
        <v>1</v>
      </c>
      <c r="F253" s="43" t="s">
        <v>8</v>
      </c>
      <c r="G253" s="35">
        <v>145085.41</v>
      </c>
      <c r="H253" s="35">
        <v>119483.46</v>
      </c>
      <c r="I253" s="35">
        <f t="shared" si="3"/>
        <v>0</v>
      </c>
      <c r="J253" s="35">
        <v>119483.46</v>
      </c>
      <c r="K253" s="35">
        <v>25601.95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s="10" customFormat="1" ht="15">
      <c r="A254" s="32">
        <v>2018</v>
      </c>
      <c r="B254" s="32">
        <v>3</v>
      </c>
      <c r="C254" s="32">
        <v>1</v>
      </c>
      <c r="D254" s="32">
        <v>535</v>
      </c>
      <c r="E254" s="32">
        <v>0</v>
      </c>
      <c r="F254" s="42" t="s">
        <v>84</v>
      </c>
      <c r="G254" s="33">
        <v>22893.03</v>
      </c>
      <c r="H254" s="33">
        <v>22893.03</v>
      </c>
      <c r="I254" s="33">
        <f t="shared" si="3"/>
        <v>0</v>
      </c>
      <c r="J254" s="33">
        <v>22893.03</v>
      </c>
      <c r="K254" s="33">
        <v>0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11" s="10" customFormat="1" ht="15">
      <c r="A255" s="34">
        <v>2018</v>
      </c>
      <c r="B255" s="34">
        <v>3</v>
      </c>
      <c r="C255" s="34">
        <v>1</v>
      </c>
      <c r="D255" s="34">
        <v>535</v>
      </c>
      <c r="E255" s="34">
        <v>1</v>
      </c>
      <c r="F255" s="43" t="s">
        <v>8</v>
      </c>
      <c r="G255" s="35">
        <v>22893.03</v>
      </c>
      <c r="H255" s="35">
        <v>22893.03</v>
      </c>
      <c r="I255" s="35">
        <f t="shared" si="3"/>
        <v>0</v>
      </c>
      <c r="J255" s="35">
        <v>22893.03</v>
      </c>
      <c r="K255" s="35">
        <v>0</v>
      </c>
    </row>
    <row r="256" spans="1:11" s="2" customFormat="1" ht="15">
      <c r="A256" s="32">
        <v>2018</v>
      </c>
      <c r="B256" s="32">
        <v>3</v>
      </c>
      <c r="C256" s="32">
        <v>1</v>
      </c>
      <c r="D256" s="32">
        <v>540</v>
      </c>
      <c r="E256" s="32">
        <v>0</v>
      </c>
      <c r="F256" s="42" t="s">
        <v>83</v>
      </c>
      <c r="G256" s="33">
        <v>106629.72</v>
      </c>
      <c r="H256" s="33">
        <v>106629.72</v>
      </c>
      <c r="I256" s="33">
        <f t="shared" si="3"/>
        <v>0</v>
      </c>
      <c r="J256" s="33">
        <v>106629.72</v>
      </c>
      <c r="K256" s="33">
        <v>0</v>
      </c>
    </row>
    <row r="257" spans="1:11" s="10" customFormat="1" ht="15">
      <c r="A257" s="34">
        <v>2018</v>
      </c>
      <c r="B257" s="34">
        <v>3</v>
      </c>
      <c r="C257" s="34">
        <v>1</v>
      </c>
      <c r="D257" s="34">
        <v>540</v>
      </c>
      <c r="E257" s="34">
        <v>1</v>
      </c>
      <c r="F257" s="43" t="s">
        <v>8</v>
      </c>
      <c r="G257" s="35">
        <v>106629.72</v>
      </c>
      <c r="H257" s="35">
        <v>106629.72</v>
      </c>
      <c r="I257" s="35">
        <f t="shared" si="3"/>
        <v>0</v>
      </c>
      <c r="J257" s="35">
        <v>106629.72</v>
      </c>
      <c r="K257" s="35">
        <v>0</v>
      </c>
    </row>
    <row r="258" spans="1:11" s="2" customFormat="1" ht="15">
      <c r="A258" s="32">
        <v>2018</v>
      </c>
      <c r="B258" s="32">
        <v>3</v>
      </c>
      <c r="C258" s="32">
        <v>1</v>
      </c>
      <c r="D258" s="32">
        <v>550</v>
      </c>
      <c r="E258" s="32">
        <v>0</v>
      </c>
      <c r="F258" s="42" t="s">
        <v>82</v>
      </c>
      <c r="G258" s="33">
        <v>2438.24</v>
      </c>
      <c r="H258" s="33">
        <v>2438.24</v>
      </c>
      <c r="I258" s="33">
        <f t="shared" si="3"/>
        <v>0</v>
      </c>
      <c r="J258" s="33">
        <v>2438.24</v>
      </c>
      <c r="K258" s="33">
        <v>0</v>
      </c>
    </row>
    <row r="259" spans="1:11" s="10" customFormat="1" ht="15">
      <c r="A259" s="34">
        <v>2018</v>
      </c>
      <c r="B259" s="34">
        <v>3</v>
      </c>
      <c r="C259" s="34">
        <v>1</v>
      </c>
      <c r="D259" s="34">
        <v>550</v>
      </c>
      <c r="E259" s="34">
        <v>1</v>
      </c>
      <c r="F259" s="43" t="s">
        <v>8</v>
      </c>
      <c r="G259" s="35">
        <v>2438.24</v>
      </c>
      <c r="H259" s="35">
        <v>2438.24</v>
      </c>
      <c r="I259" s="35">
        <f t="shared" si="3"/>
        <v>0</v>
      </c>
      <c r="J259" s="35">
        <v>2438.24</v>
      </c>
      <c r="K259" s="35">
        <v>0</v>
      </c>
    </row>
    <row r="260" spans="1:29" s="10" customFormat="1" ht="15">
      <c r="A260" s="32">
        <v>2018</v>
      </c>
      <c r="B260" s="32">
        <v>3</v>
      </c>
      <c r="C260" s="32">
        <v>1</v>
      </c>
      <c r="D260" s="32">
        <v>560</v>
      </c>
      <c r="E260" s="32">
        <v>0</v>
      </c>
      <c r="F260" s="42" t="s">
        <v>81</v>
      </c>
      <c r="G260" s="33">
        <v>48950.96</v>
      </c>
      <c r="H260" s="33">
        <v>48950.96</v>
      </c>
      <c r="I260" s="33">
        <f aca="true" t="shared" si="4" ref="I260:I279">J260-H260</f>
        <v>0</v>
      </c>
      <c r="J260" s="33">
        <v>48950.96</v>
      </c>
      <c r="K260" s="33">
        <v>0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11" s="10" customFormat="1" ht="15">
      <c r="A261" s="34">
        <v>2018</v>
      </c>
      <c r="B261" s="34">
        <v>3</v>
      </c>
      <c r="C261" s="34">
        <v>1</v>
      </c>
      <c r="D261" s="34">
        <v>560</v>
      </c>
      <c r="E261" s="34">
        <v>1</v>
      </c>
      <c r="F261" s="43" t="s">
        <v>8</v>
      </c>
      <c r="G261" s="35">
        <v>48950.96</v>
      </c>
      <c r="H261" s="35">
        <v>48950.96</v>
      </c>
      <c r="I261" s="35">
        <f t="shared" si="4"/>
        <v>0</v>
      </c>
      <c r="J261" s="35">
        <v>48950.96</v>
      </c>
      <c r="K261" s="35">
        <v>0</v>
      </c>
    </row>
    <row r="262" spans="1:11" s="2" customFormat="1" ht="15">
      <c r="A262" s="32">
        <v>2018</v>
      </c>
      <c r="B262" s="32">
        <v>3</v>
      </c>
      <c r="C262" s="32">
        <v>1</v>
      </c>
      <c r="D262" s="32">
        <v>570</v>
      </c>
      <c r="E262" s="32">
        <v>0</v>
      </c>
      <c r="F262" s="42" t="s">
        <v>80</v>
      </c>
      <c r="G262" s="33">
        <v>12879.47</v>
      </c>
      <c r="H262" s="33">
        <v>736.24</v>
      </c>
      <c r="I262" s="33">
        <f t="shared" si="4"/>
        <v>0</v>
      </c>
      <c r="J262" s="33">
        <v>736.24</v>
      </c>
      <c r="K262" s="33">
        <v>12143.23</v>
      </c>
    </row>
    <row r="263" spans="1:11" s="10" customFormat="1" ht="15">
      <c r="A263" s="34">
        <v>2018</v>
      </c>
      <c r="B263" s="34">
        <v>3</v>
      </c>
      <c r="C263" s="34">
        <v>1</v>
      </c>
      <c r="D263" s="34">
        <v>570</v>
      </c>
      <c r="E263" s="34">
        <v>1</v>
      </c>
      <c r="F263" s="43" t="s">
        <v>8</v>
      </c>
      <c r="G263" s="35">
        <v>12879.47</v>
      </c>
      <c r="H263" s="35">
        <v>736.24</v>
      </c>
      <c r="I263" s="35">
        <f t="shared" si="4"/>
        <v>0</v>
      </c>
      <c r="J263" s="35">
        <v>736.24</v>
      </c>
      <c r="K263" s="35">
        <v>12143.23</v>
      </c>
    </row>
    <row r="264" spans="1:11" s="2" customFormat="1" ht="15">
      <c r="A264" s="32">
        <v>2018</v>
      </c>
      <c r="B264" s="32">
        <v>3</v>
      </c>
      <c r="C264" s="32">
        <v>1</v>
      </c>
      <c r="D264" s="32">
        <v>600</v>
      </c>
      <c r="E264" s="32">
        <v>0</v>
      </c>
      <c r="F264" s="42" t="s">
        <v>77</v>
      </c>
      <c r="G264" s="33">
        <v>0.24</v>
      </c>
      <c r="H264" s="33">
        <v>0</v>
      </c>
      <c r="I264" s="33">
        <f t="shared" si="4"/>
        <v>0</v>
      </c>
      <c r="J264" s="33">
        <v>0</v>
      </c>
      <c r="K264" s="33">
        <v>0.24</v>
      </c>
    </row>
    <row r="265" spans="1:11" s="10" customFormat="1" ht="15">
      <c r="A265" s="34">
        <v>2018</v>
      </c>
      <c r="B265" s="34">
        <v>3</v>
      </c>
      <c r="C265" s="34">
        <v>1</v>
      </c>
      <c r="D265" s="34">
        <v>600</v>
      </c>
      <c r="E265" s="34">
        <v>1</v>
      </c>
      <c r="F265" s="43" t="s">
        <v>8</v>
      </c>
      <c r="G265" s="35">
        <v>0.24</v>
      </c>
      <c r="H265" s="35">
        <v>0</v>
      </c>
      <c r="I265" s="35">
        <f t="shared" si="4"/>
        <v>0</v>
      </c>
      <c r="J265" s="35">
        <v>0</v>
      </c>
      <c r="K265" s="35">
        <v>0.24</v>
      </c>
    </row>
    <row r="266" spans="1:11" s="2" customFormat="1" ht="15">
      <c r="A266" s="32">
        <v>2016</v>
      </c>
      <c r="B266" s="32">
        <v>3</v>
      </c>
      <c r="C266" s="32">
        <v>1</v>
      </c>
      <c r="D266" s="32">
        <v>610</v>
      </c>
      <c r="E266" s="32">
        <v>0</v>
      </c>
      <c r="F266" s="42" t="s">
        <v>76</v>
      </c>
      <c r="G266" s="33">
        <v>134.87</v>
      </c>
      <c r="H266" s="33">
        <v>0</v>
      </c>
      <c r="I266" s="33">
        <f t="shared" si="4"/>
        <v>134.87</v>
      </c>
      <c r="J266" s="33">
        <v>134.87</v>
      </c>
      <c r="K266" s="33">
        <v>0</v>
      </c>
    </row>
    <row r="267" spans="1:11" s="10" customFormat="1" ht="15">
      <c r="A267" s="34">
        <v>2016</v>
      </c>
      <c r="B267" s="34">
        <v>3</v>
      </c>
      <c r="C267" s="34">
        <v>1</v>
      </c>
      <c r="D267" s="34">
        <v>610</v>
      </c>
      <c r="E267" s="34">
        <v>1</v>
      </c>
      <c r="F267" s="43" t="s">
        <v>8</v>
      </c>
      <c r="G267" s="35">
        <v>134.87</v>
      </c>
      <c r="H267" s="35">
        <v>0</v>
      </c>
      <c r="I267" s="35">
        <f t="shared" si="4"/>
        <v>134.87</v>
      </c>
      <c r="J267" s="35">
        <v>134.87</v>
      </c>
      <c r="K267" s="35">
        <v>0</v>
      </c>
    </row>
    <row r="268" spans="1:11" s="2" customFormat="1" ht="15">
      <c r="A268" s="32">
        <v>2017</v>
      </c>
      <c r="B268" s="32">
        <v>3</v>
      </c>
      <c r="C268" s="32">
        <v>1</v>
      </c>
      <c r="D268" s="32">
        <v>610</v>
      </c>
      <c r="E268" s="32">
        <v>0</v>
      </c>
      <c r="F268" s="42" t="s">
        <v>76</v>
      </c>
      <c r="G268" s="33">
        <v>140.49</v>
      </c>
      <c r="H268" s="33">
        <v>0</v>
      </c>
      <c r="I268" s="33">
        <f t="shared" si="4"/>
        <v>140.49</v>
      </c>
      <c r="J268" s="33">
        <v>140.49</v>
      </c>
      <c r="K268" s="33">
        <v>0</v>
      </c>
    </row>
    <row r="269" spans="1:11" s="10" customFormat="1" ht="15">
      <c r="A269" s="34">
        <v>2017</v>
      </c>
      <c r="B269" s="34">
        <v>3</v>
      </c>
      <c r="C269" s="34">
        <v>1</v>
      </c>
      <c r="D269" s="34">
        <v>610</v>
      </c>
      <c r="E269" s="34">
        <v>1</v>
      </c>
      <c r="F269" s="43" t="s">
        <v>8</v>
      </c>
      <c r="G269" s="35">
        <v>140.49</v>
      </c>
      <c r="H269" s="35">
        <v>0</v>
      </c>
      <c r="I269" s="35">
        <f t="shared" si="4"/>
        <v>140.49</v>
      </c>
      <c r="J269" s="35">
        <v>140.49</v>
      </c>
      <c r="K269" s="35">
        <v>0</v>
      </c>
    </row>
    <row r="270" spans="1:11" s="2" customFormat="1" ht="15">
      <c r="A270" s="32">
        <v>2018</v>
      </c>
      <c r="B270" s="32">
        <v>3</v>
      </c>
      <c r="C270" s="32">
        <v>1</v>
      </c>
      <c r="D270" s="32">
        <v>610</v>
      </c>
      <c r="E270" s="32">
        <v>0</v>
      </c>
      <c r="F270" s="42" t="s">
        <v>76</v>
      </c>
      <c r="G270" s="33">
        <v>61810.88</v>
      </c>
      <c r="H270" s="33">
        <v>60839.51</v>
      </c>
      <c r="I270" s="33">
        <f t="shared" si="4"/>
        <v>628.8899999999994</v>
      </c>
      <c r="J270" s="33">
        <v>61468.4</v>
      </c>
      <c r="K270" s="33">
        <v>342.48</v>
      </c>
    </row>
    <row r="271" spans="1:11" s="10" customFormat="1" ht="15">
      <c r="A271" s="34">
        <v>2018</v>
      </c>
      <c r="B271" s="34">
        <v>3</v>
      </c>
      <c r="C271" s="34">
        <v>1</v>
      </c>
      <c r="D271" s="34">
        <v>610</v>
      </c>
      <c r="E271" s="34">
        <v>1</v>
      </c>
      <c r="F271" s="43" t="s">
        <v>8</v>
      </c>
      <c r="G271" s="35">
        <v>61810.88</v>
      </c>
      <c r="H271" s="35">
        <v>60839.51</v>
      </c>
      <c r="I271" s="35">
        <f t="shared" si="4"/>
        <v>628.8899999999994</v>
      </c>
      <c r="J271" s="35">
        <v>61468.4</v>
      </c>
      <c r="K271" s="35">
        <v>342.48</v>
      </c>
    </row>
    <row r="272" spans="1:11" s="2" customFormat="1" ht="15">
      <c r="A272" s="32">
        <v>2007</v>
      </c>
      <c r="B272" s="32">
        <v>3</v>
      </c>
      <c r="C272" s="32">
        <v>2</v>
      </c>
      <c r="D272" s="32">
        <v>635</v>
      </c>
      <c r="E272" s="32">
        <v>0</v>
      </c>
      <c r="F272" s="42" t="s">
        <v>56</v>
      </c>
      <c r="G272" s="33">
        <v>90247.67</v>
      </c>
      <c r="H272" s="33">
        <v>0</v>
      </c>
      <c r="I272" s="33">
        <f t="shared" si="4"/>
        <v>90247.67</v>
      </c>
      <c r="J272" s="33">
        <v>90247.67</v>
      </c>
      <c r="K272" s="33">
        <v>0</v>
      </c>
    </row>
    <row r="273" spans="1:11" s="10" customFormat="1" ht="15">
      <c r="A273" s="34">
        <v>2007</v>
      </c>
      <c r="B273" s="34">
        <v>3</v>
      </c>
      <c r="C273" s="34">
        <v>2</v>
      </c>
      <c r="D273" s="34">
        <v>635</v>
      </c>
      <c r="E273" s="34">
        <v>2</v>
      </c>
      <c r="F273" s="43" t="s">
        <v>9</v>
      </c>
      <c r="G273" s="35">
        <v>90247.67</v>
      </c>
      <c r="H273" s="35">
        <v>0</v>
      </c>
      <c r="I273" s="35">
        <f t="shared" si="4"/>
        <v>90247.67</v>
      </c>
      <c r="J273" s="35">
        <v>90247.67</v>
      </c>
      <c r="K273" s="35">
        <v>0</v>
      </c>
    </row>
    <row r="274" spans="1:11" s="2" customFormat="1" ht="15">
      <c r="A274" s="32">
        <v>2011</v>
      </c>
      <c r="B274" s="32">
        <v>3</v>
      </c>
      <c r="C274" s="32">
        <v>2</v>
      </c>
      <c r="D274" s="32">
        <v>635</v>
      </c>
      <c r="E274" s="32">
        <v>0</v>
      </c>
      <c r="F274" s="42" t="s">
        <v>56</v>
      </c>
      <c r="G274" s="33">
        <v>14710.8</v>
      </c>
      <c r="H274" s="33">
        <v>0</v>
      </c>
      <c r="I274" s="33">
        <f t="shared" si="4"/>
        <v>14710.8</v>
      </c>
      <c r="J274" s="33">
        <v>14710.8</v>
      </c>
      <c r="K274" s="33">
        <v>0</v>
      </c>
    </row>
    <row r="275" spans="1:11" s="10" customFormat="1" ht="15">
      <c r="A275" s="34">
        <v>2011</v>
      </c>
      <c r="B275" s="34">
        <v>3</v>
      </c>
      <c r="C275" s="34">
        <v>2</v>
      </c>
      <c r="D275" s="34">
        <v>635</v>
      </c>
      <c r="E275" s="34">
        <v>2</v>
      </c>
      <c r="F275" s="43" t="s">
        <v>9</v>
      </c>
      <c r="G275" s="35">
        <v>14710.8</v>
      </c>
      <c r="H275" s="35">
        <v>0</v>
      </c>
      <c r="I275" s="35">
        <f t="shared" si="4"/>
        <v>14710.8</v>
      </c>
      <c r="J275" s="35">
        <v>14710.8</v>
      </c>
      <c r="K275" s="35">
        <v>0</v>
      </c>
    </row>
    <row r="276" spans="1:11" s="2" customFormat="1" ht="15">
      <c r="A276" s="32">
        <v>2017</v>
      </c>
      <c r="B276" s="32">
        <v>3</v>
      </c>
      <c r="C276" s="32">
        <v>2</v>
      </c>
      <c r="D276" s="32">
        <v>800</v>
      </c>
      <c r="E276" s="32">
        <v>0</v>
      </c>
      <c r="F276" s="42" t="s">
        <v>59</v>
      </c>
      <c r="G276" s="33">
        <v>4257140.47</v>
      </c>
      <c r="H276" s="33">
        <v>224263.69</v>
      </c>
      <c r="I276" s="33">
        <f t="shared" si="4"/>
        <v>3983107.5400000005</v>
      </c>
      <c r="J276" s="33">
        <v>4207371.23</v>
      </c>
      <c r="K276" s="33">
        <v>49769.24</v>
      </c>
    </row>
    <row r="277" spans="1:11" s="10" customFormat="1" ht="15">
      <c r="A277" s="34">
        <v>2017</v>
      </c>
      <c r="B277" s="34">
        <v>3</v>
      </c>
      <c r="C277" s="34">
        <v>2</v>
      </c>
      <c r="D277" s="34">
        <v>800</v>
      </c>
      <c r="E277" s="34">
        <v>1</v>
      </c>
      <c r="F277" s="43" t="s">
        <v>8</v>
      </c>
      <c r="G277" s="35">
        <v>4257140.47</v>
      </c>
      <c r="H277" s="35">
        <v>224263.69</v>
      </c>
      <c r="I277" s="35">
        <f t="shared" si="4"/>
        <v>3983107.5400000005</v>
      </c>
      <c r="J277" s="35">
        <v>4207371.23</v>
      </c>
      <c r="K277" s="35">
        <v>49769.24</v>
      </c>
    </row>
    <row r="278" spans="1:11" s="2" customFormat="1" ht="15">
      <c r="A278" s="32">
        <v>2018</v>
      </c>
      <c r="B278" s="32">
        <v>3</v>
      </c>
      <c r="C278" s="32">
        <v>2</v>
      </c>
      <c r="D278" s="32">
        <v>800</v>
      </c>
      <c r="E278" s="32">
        <v>0</v>
      </c>
      <c r="F278" s="42" t="s">
        <v>59</v>
      </c>
      <c r="G278" s="33">
        <v>270000</v>
      </c>
      <c r="H278" s="33">
        <v>67248.92</v>
      </c>
      <c r="I278" s="33">
        <f t="shared" si="4"/>
        <v>202751.08000000002</v>
      </c>
      <c r="J278" s="33">
        <v>270000</v>
      </c>
      <c r="K278" s="33">
        <v>0</v>
      </c>
    </row>
    <row r="279" spans="1:11" s="10" customFormat="1" ht="15">
      <c r="A279" s="34">
        <v>2018</v>
      </c>
      <c r="B279" s="34">
        <v>3</v>
      </c>
      <c r="C279" s="34">
        <v>2</v>
      </c>
      <c r="D279" s="34">
        <v>800</v>
      </c>
      <c r="E279" s="34">
        <v>1</v>
      </c>
      <c r="F279" s="43" t="s">
        <v>8</v>
      </c>
      <c r="G279" s="35">
        <v>270000</v>
      </c>
      <c r="H279" s="35">
        <v>67248.92</v>
      </c>
      <c r="I279" s="35">
        <f t="shared" si="4"/>
        <v>202751.08000000002</v>
      </c>
      <c r="J279" s="35">
        <v>270000</v>
      </c>
      <c r="K279" s="35">
        <v>0</v>
      </c>
    </row>
  </sheetData>
  <sheetProtection/>
  <autoFilter ref="A1:F279"/>
  <mergeCells count="11">
    <mergeCell ref="G1:G3"/>
    <mergeCell ref="K1:K3"/>
    <mergeCell ref="J1:J3"/>
    <mergeCell ref="H1:H3"/>
    <mergeCell ref="I1:I3"/>
    <mergeCell ref="F1:F3"/>
    <mergeCell ref="A1:A3"/>
    <mergeCell ref="B1:B3"/>
    <mergeCell ref="C1:C3"/>
    <mergeCell ref="D1:D3"/>
    <mergeCell ref="E1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Battisti</dc:creator>
  <cp:keywords/>
  <dc:description/>
  <cp:lastModifiedBy>m.falavigna</cp:lastModifiedBy>
  <dcterms:created xsi:type="dcterms:W3CDTF">2020-06-25T11:17:42Z</dcterms:created>
  <dcterms:modified xsi:type="dcterms:W3CDTF">2020-07-01T06:36:51Z</dcterms:modified>
  <cp:category/>
  <cp:version/>
  <cp:contentType/>
  <cp:contentStatus/>
</cp:coreProperties>
</file>