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112" activeTab="1"/>
  </bookViews>
  <sheets>
    <sheet name="Risorse" sheetId="1" r:id="rId1"/>
    <sheet name="Biennale" sheetId="2" r:id="rId2"/>
  </sheets>
  <definedNames/>
  <calcPr fullCalcOnLoad="1"/>
</workbook>
</file>

<file path=xl/sharedStrings.xml><?xml version="1.0" encoding="utf-8"?>
<sst xmlns="http://schemas.openxmlformats.org/spreadsheetml/2006/main" count="144" uniqueCount="69">
  <si>
    <r>
      <t xml:space="preserve">SCHEDA A: PROGRAMMA BIENNALE DEGLI ACQUISTI DI FORNITURE E SERVIZI </t>
    </r>
    <r>
      <rPr>
        <b/>
        <sz val="11"/>
        <color indexed="10"/>
        <rFont val="Calibri"/>
        <family val="2"/>
      </rPr>
      <t>2019-2021</t>
    </r>
  </si>
  <si>
    <t>QUADRO DELLE RISORSE NECESSARIE ALLA REALIZZAZIONE DEL PROGRAMMA</t>
  </si>
  <si>
    <t>Arco temporale di validità del programma - Necessità Finanziarie</t>
  </si>
  <si>
    <t>TIPOLOGIE RISORSE</t>
  </si>
  <si>
    <t>Primo Anno</t>
  </si>
  <si>
    <t>Secondo Anno</t>
  </si>
  <si>
    <t>Importo Totale</t>
  </si>
  <si>
    <t>Entrate aventi destinazione vincolata per legge</t>
  </si>
  <si>
    <t>-</t>
  </si>
  <si>
    <t>Entrate acquisite mediante contrazione di mutuo</t>
  </si>
  <si>
    <t>Entrate acquisite mediante apporti di capitale privati</t>
  </si>
  <si>
    <t>Stanziamenti di bilancio</t>
  </si>
  <si>
    <t>finanziamenti acquisibili ai sensi del DL.310/1990 e s.m.i.</t>
  </si>
  <si>
    <t>entrate derivanti da trasferimento di immobili</t>
  </si>
  <si>
    <t>Altro</t>
  </si>
  <si>
    <t>Totali</t>
  </si>
  <si>
    <t>F.to: Il Responsabile del Programma   
       (ing. Massimo Galli)</t>
  </si>
  <si>
    <r>
      <t xml:space="preserve">SCHEDA B: PROGRAMMA BIENNALE DEGLI ACQUISTI DI FORNITURE E SERVIZI </t>
    </r>
    <r>
      <rPr>
        <b/>
        <sz val="11"/>
        <color indexed="10"/>
        <rFont val="Calibri"/>
        <family val="2"/>
      </rPr>
      <t>2019-2021</t>
    </r>
  </si>
  <si>
    <t>ELENCO DEGLI ACQUISTI DEL PROGRAMMA</t>
  </si>
  <si>
    <t>Codice Unico Intervento (CUI) (1)</t>
  </si>
  <si>
    <t>Codice interno Amministrazione (2)</t>
  </si>
  <si>
    <t>Codice Fiscale Amministrazione</t>
  </si>
  <si>
    <t>Prima annualità del primo Programma nel quale l'intervento è stato inserito</t>
  </si>
  <si>
    <t>Annualità nella quale si prevede di dare avvio alla procedura di affidamento</t>
  </si>
  <si>
    <t>Codice CUP</t>
  </si>
  <si>
    <t>Acquisto ricompreso nell'importo complessivo di un lavoro o di altra acquisizione presente in programmazione di lavori, forniture e servizi</t>
  </si>
  <si>
    <t>CUI lavoro o altra acquisizione nel cui importo complessivo l'acquisto è ricompreso</t>
  </si>
  <si>
    <t>Lotto funzionale (sì/no) (3)</t>
  </si>
  <si>
    <t>Ambito geografico di esecuzione dell'acquisto (Regione)</t>
  </si>
  <si>
    <t>Settore (F=Forniture;
S=Servizi)</t>
  </si>
  <si>
    <t>CPV</t>
  </si>
  <si>
    <t>DESCRIZIONE DELL'ACQUISTO</t>
  </si>
  <si>
    <t>Livello di priorità (4)</t>
  </si>
  <si>
    <t>RESPONSABILE DEL PROCEDIMENTO</t>
  </si>
  <si>
    <t>Durata del contratto</t>
  </si>
  <si>
    <t>L'acquisto è relativo a nuovo affidamento di contratto in essere</t>
  </si>
  <si>
    <t>STIMA DEI COSTI DELL'ACQUISTO</t>
  </si>
  <si>
    <t>Apporto di capitale                                           privato</t>
  </si>
  <si>
    <t>Centrale di Committenza o altro Soggetto Erogatore al quale si farà ricorso per l'espletamento della procedura di affidamento</t>
  </si>
  <si>
    <t>Acquisto aggiunto o variato a seguito di modifica programma</t>
  </si>
  <si>
    <t>Costi su annualità successive</t>
  </si>
  <si>
    <t>Importo Complessivo</t>
  </si>
  <si>
    <t>Importo</t>
  </si>
  <si>
    <t>Tipologia (5)</t>
  </si>
  <si>
    <t>codice AUSA</t>
  </si>
  <si>
    <t>denominazione</t>
  </si>
  <si>
    <t>IRR_01</t>
  </si>
  <si>
    <t>02384350209</t>
  </si>
  <si>
    <t>no</t>
  </si>
  <si>
    <t>sì</t>
  </si>
  <si>
    <t>Lombardia</t>
  </si>
  <si>
    <t>F</t>
  </si>
  <si>
    <t>38127000-1</t>
  </si>
  <si>
    <t>Fornitura e posa strumenti di misura per monitoraggio dei volumi irrigui (D.G.R. n.6035/2016)</t>
  </si>
  <si>
    <t>Massimo Galli</t>
  </si>
  <si>
    <t>GEN_01</t>
  </si>
  <si>
    <t>39370000-6</t>
  </si>
  <si>
    <t>Fornitura e posa nuova elettropompa a basso consumo energetico impianto idrovoro Angeli</t>
  </si>
  <si>
    <t>Oliviero Zucchini</t>
  </si>
  <si>
    <t>31214500-4</t>
  </si>
  <si>
    <t>Fornitura nuove cella BT impianto pluvirriguo S.Michele</t>
  </si>
  <si>
    <t>45252123-6</t>
  </si>
  <si>
    <t>Fornitura sgrigliatore erbe impianto Roncocorrente</t>
  </si>
  <si>
    <t>F.to: Il Responsabile del Programma
(Massimo Galli)</t>
  </si>
  <si>
    <t>(1) Numero intervento + cf consorzio + prima annualità del primo programma nel quale l'intervento è stato inserito + progressivo a x cifre della prima annualità del primo programma -  La codifica dell'intervento CUI verrà composta e confermata, al momento della pubblicazione, dal sistema informativo di gestione.</t>
  </si>
  <si>
    <t>(2) Eventuale codice identificativo dell'intervento attribuito dall'Amministrazione (può essere vuoto);</t>
  </si>
  <si>
    <t>(3) Indica se lotto funzionale secondo art.3 D.Lgs 50/2016 - «lotto funzionale», uno specifico oggetto di appalto da aggiudicare anche con separata ed autonoma procedura, ovvero parti di un lavoro o servizio generale la cui progettazione e realizzazione sia tale da assicurarne funzionalità, fruibilità e fattibilità indipendentemente dalla realizzazione delle altre parti;</t>
  </si>
  <si>
    <t>(4) 1 - Massima, 2 - media, 3 - minima</t>
  </si>
  <si>
    <t>(5) Vedi Tabella 3 (Decreto 24 ottobre 2014)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</si>
</sst>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7" fillId="0" borderId="13" xfId="0" applyFont="1" applyBorder="1" applyAlignment="1">
      <alignment/>
    </xf>
    <xf numFmtId="0" fontId="37" fillId="0" borderId="11" xfId="0" applyFont="1" applyBorder="1" applyAlignment="1">
      <alignment vertical="center"/>
    </xf>
    <xf numFmtId="164" fontId="37" fillId="0" borderId="12" xfId="0" applyNumberFormat="1" applyFont="1" applyBorder="1" applyAlignment="1">
      <alignment horizontal="center"/>
    </xf>
    <xf numFmtId="0" fontId="37" fillId="0" borderId="14" xfId="0" applyFont="1" applyBorder="1" applyAlignment="1">
      <alignment vertical="center"/>
    </xf>
    <xf numFmtId="164" fontId="37" fillId="0" borderId="12" xfId="0" applyNumberFormat="1" applyFont="1" applyBorder="1" applyAlignment="1">
      <alignment/>
    </xf>
    <xf numFmtId="164" fontId="37" fillId="0" borderId="15" xfId="0" applyNumberFormat="1" applyFont="1" applyBorder="1" applyAlignment="1">
      <alignment horizontal="center"/>
    </xf>
    <xf numFmtId="0" fontId="37" fillId="0" borderId="11" xfId="0" applyFont="1" applyBorder="1" applyAlignment="1">
      <alignment horizontal="left" vertical="center"/>
    </xf>
    <xf numFmtId="164" fontId="37" fillId="0" borderId="16" xfId="0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0" fillId="0" borderId="17" xfId="0" applyBorder="1" applyAlignment="1">
      <alignment/>
    </xf>
    <xf numFmtId="0" fontId="37" fillId="0" borderId="16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right" vertical="center"/>
    </xf>
    <xf numFmtId="164" fontId="37" fillId="0" borderId="18" xfId="0" applyNumberFormat="1" applyFont="1" applyBorder="1" applyAlignment="1">
      <alignment horizontal="right" vertical="center" wrapText="1"/>
    </xf>
    <xf numFmtId="164" fontId="37" fillId="0" borderId="16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justify" vertical="center" wrapText="1"/>
    </xf>
    <xf numFmtId="164" fontId="37" fillId="0" borderId="16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164" fontId="5" fillId="0" borderId="16" xfId="0" applyNumberFormat="1" applyFont="1" applyBorder="1" applyAlignment="1">
      <alignment horizontal="right" vertical="center" wrapText="1"/>
    </xf>
    <xf numFmtId="164" fontId="37" fillId="0" borderId="12" xfId="0" applyNumberFormat="1" applyFont="1" applyBorder="1" applyAlignment="1">
      <alignment horizontal="right" vertical="center"/>
    </xf>
    <xf numFmtId="164" fontId="37" fillId="0" borderId="19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0" fontId="37" fillId="0" borderId="0" xfId="0" applyFont="1" applyAlignment="1">
      <alignment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47.28125" style="0" bestFit="1" customWidth="1"/>
    <col min="2" max="4" width="20.7109375" style="0" customWidth="1"/>
  </cols>
  <sheetData>
    <row r="2" spans="1:4" ht="14.25">
      <c r="A2" s="45" t="s">
        <v>0</v>
      </c>
      <c r="B2" s="45"/>
      <c r="C2" s="45"/>
      <c r="D2" s="46"/>
    </row>
    <row r="3" spans="1:4" ht="14.25">
      <c r="A3" s="47" t="s">
        <v>1</v>
      </c>
      <c r="B3" s="47"/>
      <c r="C3" s="47"/>
      <c r="D3" s="46"/>
    </row>
    <row r="4" spans="1:3" ht="14.25">
      <c r="A4" s="1"/>
      <c r="B4" s="1"/>
      <c r="C4" s="1"/>
    </row>
    <row r="5" spans="1:4" s="3" customFormat="1" ht="12">
      <c r="A5" s="2"/>
      <c r="B5" s="48" t="s">
        <v>2</v>
      </c>
      <c r="C5" s="49"/>
      <c r="D5" s="50"/>
    </row>
    <row r="6" spans="1:4" s="3" customFormat="1" ht="23.25" customHeight="1">
      <c r="A6" s="51" t="s">
        <v>3</v>
      </c>
      <c r="B6" s="4" t="s">
        <v>4</v>
      </c>
      <c r="C6" s="4" t="s">
        <v>5</v>
      </c>
      <c r="D6" s="5" t="s">
        <v>6</v>
      </c>
    </row>
    <row r="7" spans="1:4" s="3" customFormat="1" ht="21" customHeight="1" hidden="1">
      <c r="A7" s="52"/>
      <c r="B7" s="6"/>
      <c r="C7" s="6"/>
      <c r="D7" s="2"/>
    </row>
    <row r="8" spans="1:4" s="3" customFormat="1" ht="23.25" customHeight="1" hidden="1">
      <c r="A8" s="53"/>
      <c r="B8" s="7"/>
      <c r="C8" s="7"/>
      <c r="D8" s="8"/>
    </row>
    <row r="9" spans="1:4" s="3" customFormat="1" ht="21" customHeight="1">
      <c r="A9" s="9" t="s">
        <v>7</v>
      </c>
      <c r="B9" s="10" t="s">
        <v>8</v>
      </c>
      <c r="C9" s="10" t="s">
        <v>8</v>
      </c>
      <c r="D9" s="10" t="s">
        <v>8</v>
      </c>
    </row>
    <row r="10" spans="1:4" s="3" customFormat="1" ht="21" customHeight="1">
      <c r="A10" s="9" t="s">
        <v>9</v>
      </c>
      <c r="B10" s="10" t="s">
        <v>8</v>
      </c>
      <c r="C10" s="10" t="s">
        <v>8</v>
      </c>
      <c r="D10" s="10" t="s">
        <v>8</v>
      </c>
    </row>
    <row r="11" spans="1:4" s="3" customFormat="1" ht="21" customHeight="1">
      <c r="A11" s="11" t="s">
        <v>10</v>
      </c>
      <c r="B11" s="10" t="s">
        <v>8</v>
      </c>
      <c r="C11" s="10" t="s">
        <v>8</v>
      </c>
      <c r="D11" s="10" t="s">
        <v>8</v>
      </c>
    </row>
    <row r="12" spans="1:4" s="3" customFormat="1" ht="21" customHeight="1">
      <c r="A12" s="9" t="s">
        <v>11</v>
      </c>
      <c r="B12" s="12">
        <v>341000</v>
      </c>
      <c r="C12" s="12">
        <v>120000</v>
      </c>
      <c r="D12" s="12">
        <f>SUM(B12:C12)</f>
        <v>461000</v>
      </c>
    </row>
    <row r="13" spans="1:4" s="3" customFormat="1" ht="21" customHeight="1">
      <c r="A13" s="9" t="s">
        <v>12</v>
      </c>
      <c r="B13" s="10" t="s">
        <v>8</v>
      </c>
      <c r="C13" s="10" t="s">
        <v>8</v>
      </c>
      <c r="D13" s="10" t="s">
        <v>8</v>
      </c>
    </row>
    <row r="14" spans="1:4" s="3" customFormat="1" ht="21" customHeight="1">
      <c r="A14" s="9" t="s">
        <v>13</v>
      </c>
      <c r="B14" s="10" t="s">
        <v>8</v>
      </c>
      <c r="C14" s="10" t="s">
        <v>8</v>
      </c>
      <c r="D14" s="10" t="s">
        <v>8</v>
      </c>
    </row>
    <row r="15" spans="1:4" s="3" customFormat="1" ht="21" customHeight="1" thickBot="1">
      <c r="A15" s="9" t="s">
        <v>14</v>
      </c>
      <c r="B15" s="13" t="s">
        <v>8</v>
      </c>
      <c r="C15" s="13" t="s">
        <v>8</v>
      </c>
      <c r="D15" s="13" t="s">
        <v>8</v>
      </c>
    </row>
    <row r="16" spans="1:4" s="3" customFormat="1" ht="21" customHeight="1" thickTop="1">
      <c r="A16" s="14" t="s">
        <v>15</v>
      </c>
      <c r="B16" s="15">
        <f>SUM(B12:B15)</f>
        <v>341000</v>
      </c>
      <c r="C16" s="15">
        <f>SUM(C12:C15)</f>
        <v>120000</v>
      </c>
      <c r="D16" s="15">
        <f>SUM(D9:D15)</f>
        <v>461000</v>
      </c>
    </row>
    <row r="17" s="3" customFormat="1" ht="20.25" customHeight="1">
      <c r="C17" s="16"/>
    </row>
    <row r="18" spans="2:6" s="3" customFormat="1" ht="12" customHeight="1">
      <c r="B18" s="54" t="s">
        <v>16</v>
      </c>
      <c r="C18" s="54"/>
      <c r="D18" s="17"/>
      <c r="E18" s="17"/>
      <c r="F18" s="17"/>
    </row>
    <row r="19" spans="2:6" s="3" customFormat="1" ht="12">
      <c r="B19" s="54"/>
      <c r="C19" s="54"/>
      <c r="D19" s="17"/>
      <c r="E19" s="17"/>
      <c r="F19" s="17"/>
    </row>
    <row r="20" s="3" customFormat="1" ht="15" customHeight="1"/>
    <row r="21" s="3" customFormat="1" ht="12"/>
    <row r="22" s="3" customFormat="1" ht="12">
      <c r="A22" s="18"/>
    </row>
    <row r="25" ht="14.25">
      <c r="A25" s="19"/>
    </row>
  </sheetData>
  <sheetProtection/>
  <mergeCells count="5">
    <mergeCell ref="A2:D2"/>
    <mergeCell ref="A3:D3"/>
    <mergeCell ref="B5:D5"/>
    <mergeCell ref="A6:A8"/>
    <mergeCell ref="B18:C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5"/>
  <sheetViews>
    <sheetView tabSelected="1" zoomScalePageLayoutView="0" workbookViewId="0" topLeftCell="A1">
      <selection activeCell="P24" sqref="P24"/>
    </sheetView>
  </sheetViews>
  <sheetFormatPr defaultColWidth="9.140625" defaultRowHeight="15"/>
  <cols>
    <col min="1" max="1" width="13.140625" style="0" customWidth="1"/>
    <col min="2" max="2" width="15.8515625" style="0" customWidth="1"/>
    <col min="3" max="3" width="14.421875" style="0" customWidth="1"/>
    <col min="4" max="6" width="15.00390625" style="0" customWidth="1"/>
    <col min="7" max="7" width="26.28125" style="0" customWidth="1"/>
    <col min="8" max="8" width="19.7109375" style="0" customWidth="1"/>
    <col min="9" max="11" width="13.421875" style="0" customWidth="1"/>
    <col min="12" max="12" width="11.57421875" style="0" customWidth="1"/>
    <col min="13" max="13" width="52.7109375" style="0" customWidth="1"/>
    <col min="14" max="14" width="18.28125" style="0" customWidth="1"/>
    <col min="15" max="16" width="18.7109375" style="0" customWidth="1"/>
    <col min="17" max="17" width="15.57421875" style="0" customWidth="1"/>
    <col min="18" max="21" width="12.7109375" style="0" customWidth="1"/>
    <col min="22" max="23" width="9.7109375" style="0" customWidth="1"/>
    <col min="24" max="24" width="11.7109375" style="0" customWidth="1"/>
    <col min="25" max="25" width="15.57421875" style="0" customWidth="1"/>
    <col min="26" max="26" width="12.28125" style="0" bestFit="1" customWidth="1"/>
  </cols>
  <sheetData>
    <row r="2" spans="2:26" ht="14.25">
      <c r="B2" s="45" t="s">
        <v>17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2:26" ht="14.25">
      <c r="B3" s="47" t="s">
        <v>18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ht="14.2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X4" s="20"/>
      <c r="Y4" s="20"/>
      <c r="Z4" s="20"/>
    </row>
    <row r="5" spans="1:26" ht="30.75" customHeight="1">
      <c r="A5" s="55" t="s">
        <v>19</v>
      </c>
      <c r="B5" s="55" t="s">
        <v>20</v>
      </c>
      <c r="C5" s="55" t="s">
        <v>21</v>
      </c>
      <c r="D5" s="55" t="s">
        <v>22</v>
      </c>
      <c r="E5" s="55" t="s">
        <v>23</v>
      </c>
      <c r="F5" s="55" t="s">
        <v>24</v>
      </c>
      <c r="G5" s="55" t="s">
        <v>25</v>
      </c>
      <c r="H5" s="55" t="s">
        <v>26</v>
      </c>
      <c r="I5" s="55" t="s">
        <v>27</v>
      </c>
      <c r="J5" s="55" t="s">
        <v>28</v>
      </c>
      <c r="K5" s="55" t="s">
        <v>29</v>
      </c>
      <c r="L5" s="55" t="s">
        <v>30</v>
      </c>
      <c r="M5" s="55" t="s">
        <v>31</v>
      </c>
      <c r="N5" s="55" t="s">
        <v>32</v>
      </c>
      <c r="O5" s="55" t="s">
        <v>33</v>
      </c>
      <c r="P5" s="55" t="s">
        <v>34</v>
      </c>
      <c r="Q5" s="55" t="s">
        <v>35</v>
      </c>
      <c r="R5" s="60" t="s">
        <v>36</v>
      </c>
      <c r="S5" s="61"/>
      <c r="T5" s="61"/>
      <c r="U5" s="61"/>
      <c r="V5" s="60" t="s">
        <v>37</v>
      </c>
      <c r="W5" s="64"/>
      <c r="X5" s="60" t="s">
        <v>38</v>
      </c>
      <c r="Y5" s="64"/>
      <c r="Z5" s="55" t="s">
        <v>39</v>
      </c>
    </row>
    <row r="6" spans="1:26" ht="21" customHeight="1">
      <c r="A6" s="51"/>
      <c r="B6" s="52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62"/>
      <c r="S6" s="63"/>
      <c r="T6" s="63"/>
      <c r="U6" s="63"/>
      <c r="V6" s="62"/>
      <c r="W6" s="65"/>
      <c r="X6" s="62"/>
      <c r="Y6" s="65"/>
      <c r="Z6" s="51"/>
    </row>
    <row r="7" spans="1:26" ht="43.5" customHeight="1">
      <c r="A7" s="56"/>
      <c r="B7" s="53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21" t="s">
        <v>4</v>
      </c>
      <c r="S7" s="22" t="s">
        <v>5</v>
      </c>
      <c r="T7" s="22" t="s">
        <v>40</v>
      </c>
      <c r="U7" s="22" t="s">
        <v>41</v>
      </c>
      <c r="V7" s="23" t="s">
        <v>42</v>
      </c>
      <c r="W7" s="5" t="s">
        <v>43</v>
      </c>
      <c r="X7" s="21" t="s">
        <v>44</v>
      </c>
      <c r="Y7" s="21" t="s">
        <v>45</v>
      </c>
      <c r="Z7" s="56"/>
    </row>
    <row r="8" spans="1:26" ht="24">
      <c r="A8" s="5">
        <v>1</v>
      </c>
      <c r="B8" s="24" t="s">
        <v>46</v>
      </c>
      <c r="C8" s="25" t="s">
        <v>47</v>
      </c>
      <c r="D8" s="5">
        <v>2019</v>
      </c>
      <c r="E8" s="5">
        <v>2019</v>
      </c>
      <c r="F8" s="5" t="s">
        <v>8</v>
      </c>
      <c r="G8" s="5" t="s">
        <v>48</v>
      </c>
      <c r="H8" s="5" t="s">
        <v>8</v>
      </c>
      <c r="I8" s="5" t="s">
        <v>49</v>
      </c>
      <c r="J8" s="5" t="s">
        <v>50</v>
      </c>
      <c r="K8" s="24" t="s">
        <v>51</v>
      </c>
      <c r="L8" s="24" t="s">
        <v>52</v>
      </c>
      <c r="M8" s="26" t="s">
        <v>53</v>
      </c>
      <c r="N8" s="27">
        <v>1</v>
      </c>
      <c r="O8" s="24" t="s">
        <v>54</v>
      </c>
      <c r="P8" s="24" t="s">
        <v>8</v>
      </c>
      <c r="Q8" s="24" t="s">
        <v>8</v>
      </c>
      <c r="R8" s="28">
        <v>60000</v>
      </c>
      <c r="S8" s="29" t="s">
        <v>8</v>
      </c>
      <c r="T8" s="30">
        <v>0</v>
      </c>
      <c r="U8" s="31">
        <f>SUM(R8:T8)</f>
        <v>60000</v>
      </c>
      <c r="V8" s="32">
        <v>0</v>
      </c>
      <c r="W8" s="23" t="s">
        <v>8</v>
      </c>
      <c r="X8" s="23" t="s">
        <v>8</v>
      </c>
      <c r="Y8" s="23" t="s">
        <v>8</v>
      </c>
      <c r="Z8" s="23" t="s">
        <v>8</v>
      </c>
    </row>
    <row r="9" spans="1:26" ht="25.5" customHeight="1">
      <c r="A9" s="5">
        <v>2</v>
      </c>
      <c r="B9" s="24" t="s">
        <v>55</v>
      </c>
      <c r="C9" s="25" t="s">
        <v>47</v>
      </c>
      <c r="D9" s="5">
        <v>2019</v>
      </c>
      <c r="E9" s="5">
        <v>2019</v>
      </c>
      <c r="F9" s="5" t="s">
        <v>8</v>
      </c>
      <c r="G9" s="5" t="s">
        <v>48</v>
      </c>
      <c r="H9" s="5" t="s">
        <v>8</v>
      </c>
      <c r="I9" s="5" t="s">
        <v>49</v>
      </c>
      <c r="J9" s="5" t="s">
        <v>50</v>
      </c>
      <c r="K9" s="24" t="s">
        <v>51</v>
      </c>
      <c r="L9" s="24" t="s">
        <v>56</v>
      </c>
      <c r="M9" s="26" t="s">
        <v>57</v>
      </c>
      <c r="N9" s="27">
        <v>1</v>
      </c>
      <c r="O9" s="24" t="s">
        <v>58</v>
      </c>
      <c r="P9" s="24" t="s">
        <v>8</v>
      </c>
      <c r="Q9" s="24" t="s">
        <v>8</v>
      </c>
      <c r="R9" s="33">
        <v>186000</v>
      </c>
      <c r="S9" s="29" t="s">
        <v>8</v>
      </c>
      <c r="T9" s="31">
        <v>0</v>
      </c>
      <c r="U9" s="31">
        <f>SUM(R9:T9)</f>
        <v>186000</v>
      </c>
      <c r="V9" s="32">
        <v>0</v>
      </c>
      <c r="W9" s="23" t="s">
        <v>8</v>
      </c>
      <c r="X9" s="23" t="s">
        <v>8</v>
      </c>
      <c r="Y9" s="23" t="s">
        <v>8</v>
      </c>
      <c r="Z9" s="23" t="s">
        <v>8</v>
      </c>
    </row>
    <row r="10" spans="1:26" ht="25.5" customHeight="1">
      <c r="A10" s="5">
        <v>3</v>
      </c>
      <c r="B10" s="24" t="s">
        <v>8</v>
      </c>
      <c r="C10" s="25" t="s">
        <v>47</v>
      </c>
      <c r="D10" s="5" t="s">
        <v>8</v>
      </c>
      <c r="E10" s="5">
        <v>2019</v>
      </c>
      <c r="F10" s="5" t="s">
        <v>8</v>
      </c>
      <c r="G10" s="5" t="s">
        <v>48</v>
      </c>
      <c r="H10" s="5" t="s">
        <v>8</v>
      </c>
      <c r="I10" s="5" t="s">
        <v>48</v>
      </c>
      <c r="J10" s="5" t="s">
        <v>50</v>
      </c>
      <c r="K10" s="24" t="s">
        <v>51</v>
      </c>
      <c r="L10" s="24" t="s">
        <v>59</v>
      </c>
      <c r="M10" s="34" t="s">
        <v>60</v>
      </c>
      <c r="N10" s="27">
        <v>1</v>
      </c>
      <c r="O10" s="24" t="s">
        <v>58</v>
      </c>
      <c r="P10" s="24" t="s">
        <v>8</v>
      </c>
      <c r="Q10" s="24" t="s">
        <v>8</v>
      </c>
      <c r="R10" s="35">
        <v>95000</v>
      </c>
      <c r="S10" s="29" t="s">
        <v>8</v>
      </c>
      <c r="T10" s="30">
        <v>0</v>
      </c>
      <c r="U10" s="31">
        <f>SUM(R10:T10)</f>
        <v>95000</v>
      </c>
      <c r="V10" s="32">
        <v>0</v>
      </c>
      <c r="W10" s="23" t="s">
        <v>8</v>
      </c>
      <c r="X10" s="23" t="s">
        <v>8</v>
      </c>
      <c r="Y10" s="23" t="s">
        <v>8</v>
      </c>
      <c r="Z10" s="23" t="s">
        <v>8</v>
      </c>
    </row>
    <row r="11" spans="1:26" ht="25.5" customHeight="1" thickBot="1">
      <c r="A11" s="5">
        <v>4</v>
      </c>
      <c r="B11" s="24" t="s">
        <v>8</v>
      </c>
      <c r="C11" s="25" t="s">
        <v>47</v>
      </c>
      <c r="D11" s="5" t="s">
        <v>8</v>
      </c>
      <c r="E11" s="5">
        <v>2020</v>
      </c>
      <c r="F11" s="5" t="s">
        <v>8</v>
      </c>
      <c r="G11" s="5" t="s">
        <v>48</v>
      </c>
      <c r="H11" s="5" t="s">
        <v>8</v>
      </c>
      <c r="I11" s="5" t="s">
        <v>48</v>
      </c>
      <c r="J11" s="5" t="s">
        <v>50</v>
      </c>
      <c r="K11" s="24" t="s">
        <v>51</v>
      </c>
      <c r="L11" s="24" t="s">
        <v>61</v>
      </c>
      <c r="M11" s="36" t="s">
        <v>62</v>
      </c>
      <c r="N11" s="27">
        <v>3</v>
      </c>
      <c r="O11" s="24" t="s">
        <v>58</v>
      </c>
      <c r="P11" s="24" t="s">
        <v>8</v>
      </c>
      <c r="Q11" s="24" t="s">
        <v>8</v>
      </c>
      <c r="R11" s="37"/>
      <c r="S11" s="38">
        <v>120000</v>
      </c>
      <c r="T11" s="31">
        <v>0</v>
      </c>
      <c r="U11" s="31">
        <f>SUM(R11:T11)</f>
        <v>120000</v>
      </c>
      <c r="V11" s="32">
        <v>0</v>
      </c>
      <c r="W11" s="23" t="s">
        <v>8</v>
      </c>
      <c r="X11" s="23" t="s">
        <v>8</v>
      </c>
      <c r="Y11" s="23" t="s">
        <v>8</v>
      </c>
      <c r="Z11" s="23" t="s">
        <v>8</v>
      </c>
    </row>
    <row r="12" spans="2:26" ht="15" thickTop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9">
        <f>SUM(R8:R11)</f>
        <v>341000</v>
      </c>
      <c r="S12" s="39">
        <f>SUM(S8:S11)</f>
        <v>120000</v>
      </c>
      <c r="T12" s="39">
        <f>SUM(T8:T11)</f>
        <v>0</v>
      </c>
      <c r="U12" s="39">
        <f>SUM(U8:U11)</f>
        <v>461000</v>
      </c>
      <c r="V12" s="40">
        <f>SUM(V9:V11)</f>
        <v>0</v>
      </c>
      <c r="W12" s="3"/>
      <c r="X12" s="3"/>
      <c r="Y12" s="3"/>
      <c r="Z12" s="3"/>
    </row>
    <row r="13" spans="2:24" ht="1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2:24" ht="14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2:24" ht="1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54" t="s">
        <v>63</v>
      </c>
      <c r="R15" s="54"/>
      <c r="S15" s="54"/>
      <c r="T15" s="3"/>
      <c r="U15" s="3"/>
      <c r="V15" s="41"/>
      <c r="W15" s="3"/>
      <c r="X15" s="3"/>
    </row>
    <row r="16" spans="2:26" ht="14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54"/>
      <c r="R16" s="54"/>
      <c r="S16" s="54"/>
      <c r="T16" s="3"/>
      <c r="U16" s="3"/>
      <c r="V16" s="41"/>
      <c r="W16" s="3"/>
      <c r="X16" s="3"/>
      <c r="Y16" s="3"/>
      <c r="Z16" s="3"/>
    </row>
    <row r="17" spans="1:26" ht="30" customHeight="1">
      <c r="A17" s="57" t="s">
        <v>64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42"/>
      <c r="N17" s="43"/>
      <c r="O17" s="43"/>
      <c r="P17" s="43"/>
      <c r="Q17" s="17"/>
      <c r="R17" s="17"/>
      <c r="S17" s="17"/>
      <c r="T17" s="43"/>
      <c r="U17" s="43"/>
      <c r="V17" s="43"/>
      <c r="W17" s="43"/>
      <c r="X17" s="43"/>
      <c r="Y17" s="43"/>
      <c r="Z17" s="3"/>
    </row>
    <row r="18" spans="1:26" ht="14.25">
      <c r="A18" s="58" t="s">
        <v>65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3"/>
      <c r="P18" s="3"/>
      <c r="Q18" s="3"/>
      <c r="X18" s="3"/>
      <c r="Y18" s="3"/>
      <c r="Z18" s="3"/>
    </row>
    <row r="19" spans="1:26" ht="30" customHeight="1">
      <c r="A19" s="57" t="s">
        <v>66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43"/>
      <c r="N19" s="43"/>
      <c r="O19" s="3"/>
      <c r="P19" s="3"/>
      <c r="Q19" s="3"/>
      <c r="R19" s="44"/>
      <c r="S19" s="44"/>
      <c r="T19" s="44"/>
      <c r="U19" s="44"/>
      <c r="V19" s="44"/>
      <c r="W19" s="44"/>
      <c r="X19" s="3"/>
      <c r="Y19" s="3"/>
      <c r="Z19" s="3"/>
    </row>
    <row r="20" spans="1:23" ht="14.25">
      <c r="A20" s="44" t="s">
        <v>67</v>
      </c>
      <c r="R20" s="44"/>
      <c r="S20" s="44"/>
      <c r="T20" s="44"/>
      <c r="U20" s="44"/>
      <c r="V20" s="44"/>
      <c r="W20" s="44"/>
    </row>
    <row r="21" spans="1:23" ht="14.25">
      <c r="A21" s="59" t="s">
        <v>68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R21" s="44"/>
      <c r="S21" s="44"/>
      <c r="T21" s="44"/>
      <c r="U21" s="44"/>
      <c r="V21" s="44"/>
      <c r="W21" s="44"/>
    </row>
    <row r="22" spans="18:23" ht="14.25">
      <c r="R22" s="44"/>
      <c r="S22" s="44"/>
      <c r="T22" s="44"/>
      <c r="U22" s="44"/>
      <c r="V22" s="44"/>
      <c r="W22" s="44"/>
    </row>
    <row r="23" spans="18:23" ht="14.25">
      <c r="R23" s="44"/>
      <c r="S23" s="44"/>
      <c r="T23" s="44"/>
      <c r="U23" s="44"/>
      <c r="V23" s="44"/>
      <c r="W23" s="44"/>
    </row>
    <row r="24" spans="18:23" ht="14.25">
      <c r="R24" s="44"/>
      <c r="S24" s="44"/>
      <c r="T24" s="44"/>
      <c r="U24" s="44"/>
      <c r="V24" s="44"/>
      <c r="W24" s="44"/>
    </row>
    <row r="25" spans="19:23" ht="14.25">
      <c r="S25" s="44"/>
      <c r="T25" s="44"/>
      <c r="U25" s="44"/>
      <c r="V25" s="44"/>
      <c r="W25" s="44"/>
    </row>
  </sheetData>
  <sheetProtection/>
  <mergeCells count="28">
    <mergeCell ref="B2:Z2"/>
    <mergeCell ref="B3:Z3"/>
    <mergeCell ref="A5:A7"/>
    <mergeCell ref="B5:B7"/>
    <mergeCell ref="C5:C7"/>
    <mergeCell ref="D5:D7"/>
    <mergeCell ref="E5:E7"/>
    <mergeCell ref="F5:F7"/>
    <mergeCell ref="G5:G7"/>
    <mergeCell ref="H5:H7"/>
    <mergeCell ref="A21:P21"/>
    <mergeCell ref="O5:O7"/>
    <mergeCell ref="P5:P7"/>
    <mergeCell ref="Q5:Q7"/>
    <mergeCell ref="R5:U6"/>
    <mergeCell ref="I5:I7"/>
    <mergeCell ref="J5:J7"/>
    <mergeCell ref="K5:K7"/>
    <mergeCell ref="L5:L7"/>
    <mergeCell ref="M5:M7"/>
    <mergeCell ref="N5:N7"/>
    <mergeCell ref="Z5:Z7"/>
    <mergeCell ref="Q15:S16"/>
    <mergeCell ref="A17:L17"/>
    <mergeCell ref="A18:N18"/>
    <mergeCell ref="A19:L19"/>
    <mergeCell ref="V5:W6"/>
    <mergeCell ref="X5:Y6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Galli</dc:creator>
  <cp:keywords/>
  <dc:description/>
  <cp:lastModifiedBy>Andrea Brusini</cp:lastModifiedBy>
  <dcterms:created xsi:type="dcterms:W3CDTF">2018-10-05T08:00:29Z</dcterms:created>
  <dcterms:modified xsi:type="dcterms:W3CDTF">2019-01-08T09:24:49Z</dcterms:modified>
  <cp:category/>
  <cp:version/>
  <cp:contentType/>
  <cp:contentStatus/>
</cp:coreProperties>
</file>